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<sst xmlns="http://schemas.openxmlformats.org/spreadsheetml/2006/main" count="459" uniqueCount="162">
  <si>
    <t>SQUADRE "A" MOTO CLUB</t>
  </si>
  <si>
    <t xml:space="preserve">     NOME</t>
  </si>
  <si>
    <t>MOTO</t>
  </si>
  <si>
    <t>TOT</t>
  </si>
  <si>
    <t>SQUADRE "C" TEAM INDIPENDENTI</t>
  </si>
  <si>
    <t>PO</t>
  </si>
  <si>
    <t>ASSOLUTA</t>
  </si>
  <si>
    <t>CLASSE  125</t>
  </si>
  <si>
    <t>CLASSE 250</t>
  </si>
  <si>
    <t>CLASSE 450</t>
  </si>
  <si>
    <t>CLASSE  600</t>
  </si>
  <si>
    <t>KTM</t>
  </si>
  <si>
    <t>SQUADRE "B" INDUSTRIA</t>
  </si>
  <si>
    <t>Graziani</t>
  </si>
  <si>
    <t>Matteo</t>
  </si>
  <si>
    <t>Paolo</t>
  </si>
  <si>
    <t>Pietribiasi</t>
  </si>
  <si>
    <t>Niccolò</t>
  </si>
  <si>
    <t>Chiesa</t>
  </si>
  <si>
    <t>Massimo</t>
  </si>
  <si>
    <t>Mancini</t>
  </si>
  <si>
    <t>Andrea</t>
  </si>
  <si>
    <t>Aprilia</t>
  </si>
  <si>
    <t>Husqvarna</t>
  </si>
  <si>
    <t>COGNOME</t>
  </si>
  <si>
    <t>NOME</t>
  </si>
  <si>
    <t>CLASSE 1000</t>
  </si>
  <si>
    <t>CLASSE MARATHON</t>
  </si>
  <si>
    <t>CLASSE FEMMINILE</t>
  </si>
  <si>
    <t>Kawasaki</t>
  </si>
  <si>
    <t>Farinello</t>
  </si>
  <si>
    <t>Alessio</t>
  </si>
  <si>
    <t>Honda</t>
  </si>
  <si>
    <t>Beta</t>
  </si>
  <si>
    <t>Fadda</t>
  </si>
  <si>
    <t>Alessandro</t>
  </si>
  <si>
    <t>Zanotti</t>
  </si>
  <si>
    <t>Benetti</t>
  </si>
  <si>
    <t>Fabio</t>
  </si>
  <si>
    <t>Antonio</t>
  </si>
  <si>
    <t>Vettovalli</t>
  </si>
  <si>
    <t>Yamaha</t>
  </si>
  <si>
    <t>Francesco</t>
  </si>
  <si>
    <t>Burioli</t>
  </si>
  <si>
    <t>Marco</t>
  </si>
  <si>
    <t>Erica</t>
  </si>
  <si>
    <t>MC Oggiono</t>
  </si>
  <si>
    <t>Campione</t>
  </si>
  <si>
    <t>AB1</t>
  </si>
  <si>
    <t>AB2</t>
  </si>
  <si>
    <t>AB3</t>
  </si>
  <si>
    <t>Ciotti</t>
  </si>
  <si>
    <t>Filippo</t>
  </si>
  <si>
    <t>Scarella</t>
  </si>
  <si>
    <t>Simone</t>
  </si>
  <si>
    <t>Fesani</t>
  </si>
  <si>
    <t>Vincenzo</t>
  </si>
  <si>
    <t>Alex</t>
  </si>
  <si>
    <t>CAMPIONATO ITALIANO RAID TT 2010</t>
  </si>
  <si>
    <t>SA1</t>
  </si>
  <si>
    <t>SA2</t>
  </si>
  <si>
    <t>SA3</t>
  </si>
  <si>
    <t>Ciarpaglini</t>
  </si>
  <si>
    <t>Glauco</t>
  </si>
  <si>
    <t>Simoncini</t>
  </si>
  <si>
    <t>Yuri</t>
  </si>
  <si>
    <t>Rieju</t>
  </si>
  <si>
    <t>Stragliotto</t>
  </si>
  <si>
    <t>Zanzi</t>
  </si>
  <si>
    <t>Roberto</t>
  </si>
  <si>
    <t>Cosentino</t>
  </si>
  <si>
    <t>Muccini</t>
  </si>
  <si>
    <t>Mendotti</t>
  </si>
  <si>
    <t>Pavan</t>
  </si>
  <si>
    <t>Mirko</t>
  </si>
  <si>
    <t>Caviglia</t>
  </si>
  <si>
    <t>Romano</t>
  </si>
  <si>
    <t>Baldi</t>
  </si>
  <si>
    <t>Stefano</t>
  </si>
  <si>
    <t>Molteni</t>
  </si>
  <si>
    <t>Loris</t>
  </si>
  <si>
    <t>Mandrelli</t>
  </si>
  <si>
    <t>Salucci</t>
  </si>
  <si>
    <t>Domenico</t>
  </si>
  <si>
    <t>Taviano</t>
  </si>
  <si>
    <t>Pizzato</t>
  </si>
  <si>
    <t>Denis</t>
  </si>
  <si>
    <t>Poletto</t>
  </si>
  <si>
    <t>Luca</t>
  </si>
  <si>
    <t>Dalloca</t>
  </si>
  <si>
    <t>Berrini</t>
  </si>
  <si>
    <t>Fabrizio</t>
  </si>
  <si>
    <t>Rigo</t>
  </si>
  <si>
    <t>Pierpaolo</t>
  </si>
  <si>
    <t>Fasani</t>
  </si>
  <si>
    <t>Carmignani</t>
  </si>
  <si>
    <t>Daniele</t>
  </si>
  <si>
    <t>Gastaldo</t>
  </si>
  <si>
    <t>Pogliano</t>
  </si>
  <si>
    <t>Giovanni</t>
  </si>
  <si>
    <t>Zanardelli</t>
  </si>
  <si>
    <t>Oliviero</t>
  </si>
  <si>
    <t>Ghitti</t>
  </si>
  <si>
    <t>Mangano</t>
  </si>
  <si>
    <t>Federico</t>
  </si>
  <si>
    <t>Massimiliano</t>
  </si>
  <si>
    <t>Axy</t>
  </si>
  <si>
    <t>Giusti</t>
  </si>
  <si>
    <t>Niki</t>
  </si>
  <si>
    <t>Ravazzini</t>
  </si>
  <si>
    <t>Emanuele</t>
  </si>
  <si>
    <t>Gambini</t>
  </si>
  <si>
    <t>Husaberg</t>
  </si>
  <si>
    <t>Machetti</t>
  </si>
  <si>
    <t>Accaino</t>
  </si>
  <si>
    <t>Lorenzetti</t>
  </si>
  <si>
    <t>Giulio</t>
  </si>
  <si>
    <t>Ciamponi</t>
  </si>
  <si>
    <t>Quinto</t>
  </si>
  <si>
    <t>Paluzzi</t>
  </si>
  <si>
    <t>Gaetano</t>
  </si>
  <si>
    <t>Fast Team</t>
  </si>
  <si>
    <t>Ronzoni</t>
  </si>
  <si>
    <t>Baravalle</t>
  </si>
  <si>
    <t>Fazzalari</t>
  </si>
  <si>
    <t>Perletti</t>
  </si>
  <si>
    <t>HM</t>
  </si>
  <si>
    <t>Fulici</t>
  </si>
  <si>
    <t>Uslenghi</t>
  </si>
  <si>
    <t>Mauro</t>
  </si>
  <si>
    <t>Ceci</t>
  </si>
  <si>
    <t>Fasola</t>
  </si>
  <si>
    <t>Lucchese</t>
  </si>
  <si>
    <t>Manuel</t>
  </si>
  <si>
    <t>Monini Bonini</t>
  </si>
  <si>
    <t>Maurizio</t>
  </si>
  <si>
    <t>Carnelos</t>
  </si>
  <si>
    <t>Alberto</t>
  </si>
  <si>
    <t>Iob</t>
  </si>
  <si>
    <t>Tarricone</t>
  </si>
  <si>
    <t>Zacchetti</t>
  </si>
  <si>
    <t>Cesare</t>
  </si>
  <si>
    <t>Prazzoli</t>
  </si>
  <si>
    <t>Mameli</t>
  </si>
  <si>
    <t>Claudio</t>
  </si>
  <si>
    <t>Fantic</t>
  </si>
  <si>
    <t>Papa</t>
  </si>
  <si>
    <t>Giorgio</t>
  </si>
  <si>
    <t>Musazzi</t>
  </si>
  <si>
    <t>Frassini</t>
  </si>
  <si>
    <t>Brancher</t>
  </si>
  <si>
    <t>Ginepro</t>
  </si>
  <si>
    <t>Attilio</t>
  </si>
  <si>
    <t>Zecca</t>
  </si>
  <si>
    <t>Gianni</t>
  </si>
  <si>
    <t>Catanese</t>
  </si>
  <si>
    <t>Madonna</t>
  </si>
  <si>
    <t>Pella</t>
  </si>
  <si>
    <t>Enrico</t>
  </si>
  <si>
    <t>Vitali</t>
  </si>
  <si>
    <t>Riccardo</t>
  </si>
  <si>
    <t>Dalla Venezia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</si>
</sst>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38100</xdr:rowOff>
    </xdr:from>
    <xdr:to>
      <xdr:col>14</xdr:col>
      <xdr:colOff>228600</xdr:colOff>
      <xdr:row>3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572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28575</xdr:rowOff>
    </xdr:from>
    <xdr:to>
      <xdr:col>30</xdr:col>
      <xdr:colOff>228600</xdr:colOff>
      <xdr:row>3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476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1</xdr:row>
      <xdr:rowOff>0</xdr:rowOff>
    </xdr:from>
    <xdr:to>
      <xdr:col>46</xdr:col>
      <xdr:colOff>238125</xdr:colOff>
      <xdr:row>3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73900" y="4191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0</xdr:row>
      <xdr:rowOff>409575</xdr:rowOff>
    </xdr:from>
    <xdr:to>
      <xdr:col>62</xdr:col>
      <xdr:colOff>200025</xdr:colOff>
      <xdr:row>3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510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0</xdr:row>
      <xdr:rowOff>409575</xdr:rowOff>
    </xdr:from>
    <xdr:to>
      <xdr:col>78</xdr:col>
      <xdr:colOff>228600</xdr:colOff>
      <xdr:row>3</xdr:row>
      <xdr:rowOff>76200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58</xdr:row>
      <xdr:rowOff>28575</xdr:rowOff>
    </xdr:from>
    <xdr:to>
      <xdr:col>14</xdr:col>
      <xdr:colOff>209550</xdr:colOff>
      <xdr:row>60</xdr:row>
      <xdr:rowOff>114300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4490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58</xdr:row>
      <xdr:rowOff>38100</xdr:rowOff>
    </xdr:from>
    <xdr:to>
      <xdr:col>30</xdr:col>
      <xdr:colOff>238125</xdr:colOff>
      <xdr:row>60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58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57</xdr:row>
      <xdr:rowOff>409575</xdr:rowOff>
    </xdr:from>
    <xdr:to>
      <xdr:col>46</xdr:col>
      <xdr:colOff>228600</xdr:colOff>
      <xdr:row>60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6437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57150</xdr:colOff>
      <xdr:row>58</xdr:row>
      <xdr:rowOff>0</xdr:rowOff>
    </xdr:from>
    <xdr:to>
      <xdr:col>62</xdr:col>
      <xdr:colOff>209550</xdr:colOff>
      <xdr:row>60</xdr:row>
      <xdr:rowOff>85725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60550" y="114204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57</xdr:row>
      <xdr:rowOff>409575</xdr:rowOff>
    </xdr:from>
    <xdr:to>
      <xdr:col>78</xdr:col>
      <xdr:colOff>228600</xdr:colOff>
      <xdr:row>60</xdr:row>
      <xdr:rowOff>76200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showGridLines="0" tabSelected="1" zoomScale="80" zoomScaleNormal="80" workbookViewId="0" topLeftCell="A1">
      <selection activeCell="AW39" sqref="AW39"/>
    </sheetView>
  </sheetViews>
  <sheetFormatPr defaultColWidth="9.140625" defaultRowHeight="12"/>
  <cols>
    <col min="1" max="1" width="3.57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57421875" style="3" customWidth="1"/>
    <col min="18" max="19" width="24.7109375" style="4" customWidth="1"/>
    <col min="20" max="20" width="13.140625" style="0" customWidth="1"/>
    <col min="21" max="31" width="3.7109375" style="3" customWidth="1"/>
    <col min="32" max="32" width="5.7109375" style="3" customWidth="1"/>
    <col min="33" max="33" width="3.57421875" style="6" customWidth="1"/>
    <col min="34" max="35" width="24.7109375" style="4" customWidth="1"/>
    <col min="36" max="36" width="13.140625" style="0" customWidth="1"/>
    <col min="37" max="47" width="3.7109375" style="3" customWidth="1"/>
    <col min="48" max="48" width="5.7109375" style="3" customWidth="1"/>
    <col min="49" max="49" width="3.57421875" style="6" customWidth="1"/>
    <col min="50" max="51" width="24.7109375" style="4" customWidth="1"/>
    <col min="52" max="52" width="13.140625" style="0" customWidth="1"/>
    <col min="53" max="63" width="3.7109375" style="3" customWidth="1"/>
    <col min="64" max="64" width="5.7109375" style="3" customWidth="1"/>
    <col min="65" max="65" width="3.57421875" style="6" customWidth="1"/>
    <col min="66" max="67" width="24.7109375" style="4" customWidth="1"/>
    <col min="68" max="68" width="13.140625" style="0" customWidth="1"/>
    <col min="69" max="79" width="3.7109375" style="3" customWidth="1"/>
    <col min="80" max="80" width="5.7109375" style="3" customWidth="1"/>
  </cols>
  <sheetData>
    <row r="1" spans="1:65" ht="33" customHeight="1">
      <c r="A1" s="17" t="s">
        <v>58</v>
      </c>
      <c r="Q1" s="17" t="s">
        <v>58</v>
      </c>
      <c r="AG1" s="17" t="s">
        <v>58</v>
      </c>
      <c r="AW1" s="17" t="s">
        <v>58</v>
      </c>
      <c r="BM1" s="17" t="s">
        <v>58</v>
      </c>
    </row>
    <row r="2" ht="15"/>
    <row r="3" spans="1:65" ht="20.25">
      <c r="A3" s="2" t="s">
        <v>6</v>
      </c>
      <c r="Q3" s="5" t="s">
        <v>7</v>
      </c>
      <c r="AG3" s="5" t="s">
        <v>8</v>
      </c>
      <c r="AW3" s="5" t="s">
        <v>9</v>
      </c>
      <c r="BM3" s="5" t="s">
        <v>10</v>
      </c>
    </row>
    <row r="4" ht="15"/>
    <row r="5" spans="1:80" s="16" customFormat="1" ht="15">
      <c r="A5" s="13" t="s">
        <v>5</v>
      </c>
      <c r="B5" s="15" t="s">
        <v>24</v>
      </c>
      <c r="C5" s="15" t="s">
        <v>25</v>
      </c>
      <c r="D5" s="15" t="s">
        <v>2</v>
      </c>
      <c r="E5" s="21" t="s">
        <v>48</v>
      </c>
      <c r="F5" s="21" t="s">
        <v>49</v>
      </c>
      <c r="G5" s="21" t="s">
        <v>50</v>
      </c>
      <c r="H5" s="21" t="s">
        <v>59</v>
      </c>
      <c r="I5" s="21" t="s">
        <v>60</v>
      </c>
      <c r="J5" s="21" t="s">
        <v>61</v>
      </c>
      <c r="K5" s="21"/>
      <c r="L5" s="21"/>
      <c r="M5" s="21"/>
      <c r="N5" s="21"/>
      <c r="O5" s="21"/>
      <c r="P5" s="13" t="s">
        <v>3</v>
      </c>
      <c r="Q5" s="13" t="s">
        <v>5</v>
      </c>
      <c r="R5" s="15" t="s">
        <v>24</v>
      </c>
      <c r="S5" s="15" t="s">
        <v>25</v>
      </c>
      <c r="T5" s="15" t="s">
        <v>2</v>
      </c>
      <c r="U5" s="21" t="s">
        <v>48</v>
      </c>
      <c r="V5" s="21" t="s">
        <v>49</v>
      </c>
      <c r="W5" s="21" t="s">
        <v>50</v>
      </c>
      <c r="X5" s="21" t="s">
        <v>59</v>
      </c>
      <c r="Y5" s="21" t="s">
        <v>60</v>
      </c>
      <c r="Z5" s="21" t="s">
        <v>61</v>
      </c>
      <c r="AA5" s="21"/>
      <c r="AB5" s="21"/>
      <c r="AC5" s="21"/>
      <c r="AD5" s="21"/>
      <c r="AE5" s="21"/>
      <c r="AF5" s="13" t="s">
        <v>3</v>
      </c>
      <c r="AG5" s="13" t="s">
        <v>5</v>
      </c>
      <c r="AH5" s="15" t="s">
        <v>24</v>
      </c>
      <c r="AI5" s="15" t="s">
        <v>25</v>
      </c>
      <c r="AJ5" s="15" t="s">
        <v>2</v>
      </c>
      <c r="AK5" s="21" t="s">
        <v>48</v>
      </c>
      <c r="AL5" s="21" t="s">
        <v>49</v>
      </c>
      <c r="AM5" s="21" t="s">
        <v>50</v>
      </c>
      <c r="AN5" s="21" t="s">
        <v>59</v>
      </c>
      <c r="AO5" s="21" t="s">
        <v>60</v>
      </c>
      <c r="AP5" s="21" t="s">
        <v>61</v>
      </c>
      <c r="AQ5" s="21"/>
      <c r="AR5" s="21"/>
      <c r="AS5" s="21"/>
      <c r="AT5" s="21"/>
      <c r="AU5" s="21"/>
      <c r="AV5" s="13" t="s">
        <v>3</v>
      </c>
      <c r="AW5" s="13" t="s">
        <v>5</v>
      </c>
      <c r="AX5" s="15" t="s">
        <v>24</v>
      </c>
      <c r="AY5" s="15" t="s">
        <v>25</v>
      </c>
      <c r="AZ5" s="15" t="s">
        <v>2</v>
      </c>
      <c r="BA5" s="21" t="s">
        <v>48</v>
      </c>
      <c r="BB5" s="21" t="s">
        <v>49</v>
      </c>
      <c r="BC5" s="21" t="s">
        <v>50</v>
      </c>
      <c r="BD5" s="21" t="s">
        <v>59</v>
      </c>
      <c r="BE5" s="21" t="s">
        <v>60</v>
      </c>
      <c r="BF5" s="21" t="s">
        <v>61</v>
      </c>
      <c r="BG5" s="21"/>
      <c r="BH5" s="21"/>
      <c r="BI5" s="21"/>
      <c r="BJ5" s="21"/>
      <c r="BK5" s="21"/>
      <c r="BL5" s="13" t="s">
        <v>3</v>
      </c>
      <c r="BM5" s="13" t="s">
        <v>5</v>
      </c>
      <c r="BN5" s="15" t="s">
        <v>24</v>
      </c>
      <c r="BO5" s="15" t="s">
        <v>25</v>
      </c>
      <c r="BP5" s="15" t="s">
        <v>2</v>
      </c>
      <c r="BQ5" s="21" t="s">
        <v>48</v>
      </c>
      <c r="BR5" s="21" t="s">
        <v>49</v>
      </c>
      <c r="BS5" s="21" t="s">
        <v>50</v>
      </c>
      <c r="BT5" s="21" t="s">
        <v>59</v>
      </c>
      <c r="BU5" s="21" t="s">
        <v>60</v>
      </c>
      <c r="BV5" s="21" t="s">
        <v>61</v>
      </c>
      <c r="BW5" s="21"/>
      <c r="BX5" s="21"/>
      <c r="BY5" s="21"/>
      <c r="BZ5" s="21"/>
      <c r="CA5" s="21"/>
      <c r="CB5" s="13" t="s">
        <v>3</v>
      </c>
    </row>
    <row r="6" spans="1:80" s="1" customFormat="1" ht="12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0"/>
      <c r="S6" s="10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  <c r="AH6" s="10"/>
      <c r="AI6" s="10"/>
      <c r="AJ6" s="8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10"/>
      <c r="AY6" s="10"/>
      <c r="AZ6" s="8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10"/>
      <c r="BO6" s="10"/>
      <c r="BP6" s="8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15" customHeight="1">
      <c r="A7" s="18">
        <v>1</v>
      </c>
      <c r="B7" s="11" t="s">
        <v>20</v>
      </c>
      <c r="C7" s="11" t="s">
        <v>21</v>
      </c>
      <c r="D7" s="11" t="s">
        <v>23</v>
      </c>
      <c r="E7" s="30">
        <v>25</v>
      </c>
      <c r="F7" s="30">
        <v>20</v>
      </c>
      <c r="G7" s="30">
        <v>25</v>
      </c>
      <c r="H7" s="30">
        <v>25</v>
      </c>
      <c r="I7" s="30">
        <v>20</v>
      </c>
      <c r="J7" s="30">
        <v>25</v>
      </c>
      <c r="K7" s="30"/>
      <c r="L7" s="30"/>
      <c r="M7" s="30"/>
      <c r="N7" s="30"/>
      <c r="O7" s="30"/>
      <c r="P7" s="25">
        <f aca="true" t="shared" si="0" ref="P7:P36">+E7+F7+G7+H7+I7+J7+K7+L7+M7+N7+O7</f>
        <v>140</v>
      </c>
      <c r="Q7" s="11">
        <v>1</v>
      </c>
      <c r="R7" s="11" t="s">
        <v>18</v>
      </c>
      <c r="S7" s="11" t="s">
        <v>19</v>
      </c>
      <c r="T7" s="11" t="s">
        <v>23</v>
      </c>
      <c r="U7" s="18">
        <v>25</v>
      </c>
      <c r="V7" s="18">
        <v>16</v>
      </c>
      <c r="W7" s="18">
        <v>25</v>
      </c>
      <c r="X7" s="18">
        <v>25</v>
      </c>
      <c r="Y7" s="18">
        <v>16</v>
      </c>
      <c r="Z7" s="18">
        <v>25</v>
      </c>
      <c r="AA7" s="18"/>
      <c r="AB7" s="18"/>
      <c r="AC7" s="18"/>
      <c r="AD7" s="18"/>
      <c r="AE7" s="18"/>
      <c r="AF7" s="25">
        <f aca="true" t="shared" si="1" ref="AF7:AF29">+U7+V7+W7+X7+Y7+Z7+AA7+AB7+AC7+AD7+AE7</f>
        <v>132</v>
      </c>
      <c r="AG7" s="11">
        <v>1</v>
      </c>
      <c r="AH7" s="11"/>
      <c r="AI7" s="11"/>
      <c r="AJ7" s="11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25">
        <f aca="true" t="shared" si="2" ref="AV7:AV13">+AK7+AL7+AM7+AN7+AO7+AP7+AQ7+AR7+AS7+AT7+AU7</f>
        <v>0</v>
      </c>
      <c r="AW7" s="11">
        <v>1</v>
      </c>
      <c r="AX7" s="11" t="s">
        <v>20</v>
      </c>
      <c r="AY7" s="11" t="s">
        <v>21</v>
      </c>
      <c r="AZ7" s="11" t="s">
        <v>23</v>
      </c>
      <c r="BA7" s="18">
        <v>25</v>
      </c>
      <c r="BB7" s="18">
        <v>25</v>
      </c>
      <c r="BC7" s="18">
        <v>25</v>
      </c>
      <c r="BD7" s="18">
        <v>25</v>
      </c>
      <c r="BE7" s="18">
        <v>20</v>
      </c>
      <c r="BF7" s="18">
        <v>25</v>
      </c>
      <c r="BG7" s="18"/>
      <c r="BH7" s="18"/>
      <c r="BI7" s="18"/>
      <c r="BJ7" s="18"/>
      <c r="BK7" s="18"/>
      <c r="BL7" s="25">
        <f aca="true" t="shared" si="3" ref="BL7:BL39">+BA7+BB7+BC7+BD7+BE7+BF7+BG7+BH7+BI7+BJ7+BK7</f>
        <v>145</v>
      </c>
      <c r="BM7" s="11">
        <v>1</v>
      </c>
      <c r="BN7" s="11" t="s">
        <v>13</v>
      </c>
      <c r="BO7" s="11" t="s">
        <v>14</v>
      </c>
      <c r="BP7" s="11" t="s">
        <v>11</v>
      </c>
      <c r="BQ7" s="18">
        <v>25</v>
      </c>
      <c r="BR7" s="18">
        <v>25</v>
      </c>
      <c r="BS7" s="29">
        <v>25</v>
      </c>
      <c r="BT7" s="18">
        <v>25</v>
      </c>
      <c r="BU7" s="18">
        <v>25</v>
      </c>
      <c r="BV7" s="18">
        <v>25</v>
      </c>
      <c r="BW7" s="18"/>
      <c r="BX7" s="18"/>
      <c r="BY7" s="18"/>
      <c r="BZ7" s="18"/>
      <c r="CA7" s="18"/>
      <c r="CB7" s="25">
        <f aca="true" t="shared" si="4" ref="CB7:CB25">+BQ7+BR7+BS7+BT7+BU7+BV7+BW7+BX7+BY7+BZ7+CA7</f>
        <v>150</v>
      </c>
    </row>
    <row r="8" spans="1:80" ht="15" customHeight="1">
      <c r="A8" s="18">
        <v>2</v>
      </c>
      <c r="B8" s="11" t="s">
        <v>13</v>
      </c>
      <c r="C8" s="11" t="s">
        <v>14</v>
      </c>
      <c r="D8" s="11" t="s">
        <v>11</v>
      </c>
      <c r="E8" s="30">
        <v>20</v>
      </c>
      <c r="F8" s="30">
        <v>25</v>
      </c>
      <c r="G8" s="30">
        <v>16</v>
      </c>
      <c r="H8" s="30">
        <v>20</v>
      </c>
      <c r="I8" s="30">
        <v>16</v>
      </c>
      <c r="J8" s="30">
        <v>16</v>
      </c>
      <c r="K8" s="30"/>
      <c r="L8" s="30"/>
      <c r="M8" s="30"/>
      <c r="N8" s="30"/>
      <c r="O8" s="30"/>
      <c r="P8" s="25">
        <f t="shared" si="0"/>
        <v>113</v>
      </c>
      <c r="Q8" s="11">
        <f>Q7+1</f>
        <v>2</v>
      </c>
      <c r="R8" s="11" t="s">
        <v>37</v>
      </c>
      <c r="S8" s="11" t="s">
        <v>38</v>
      </c>
      <c r="T8" s="11" t="s">
        <v>32</v>
      </c>
      <c r="U8" s="18">
        <v>20</v>
      </c>
      <c r="V8" s="18">
        <v>25</v>
      </c>
      <c r="W8" s="18">
        <v>20</v>
      </c>
      <c r="X8" s="18">
        <v>16</v>
      </c>
      <c r="Y8" s="18">
        <v>25</v>
      </c>
      <c r="Z8" s="18">
        <v>20</v>
      </c>
      <c r="AA8" s="18"/>
      <c r="AB8" s="18"/>
      <c r="AC8" s="18"/>
      <c r="AD8" s="18"/>
      <c r="AE8" s="18"/>
      <c r="AF8" s="25">
        <f t="shared" si="1"/>
        <v>126</v>
      </c>
      <c r="AG8" s="11">
        <f>AG7+1</f>
        <v>2</v>
      </c>
      <c r="AH8" s="11"/>
      <c r="AI8" s="11"/>
      <c r="AJ8" s="11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25">
        <f t="shared" si="2"/>
        <v>0</v>
      </c>
      <c r="AW8" s="11">
        <v>2</v>
      </c>
      <c r="AX8" s="11" t="s">
        <v>16</v>
      </c>
      <c r="AY8" s="11" t="s">
        <v>17</v>
      </c>
      <c r="AZ8" s="11" t="s">
        <v>11</v>
      </c>
      <c r="BA8" s="11">
        <v>10</v>
      </c>
      <c r="BB8" s="11">
        <v>20</v>
      </c>
      <c r="BC8" s="18">
        <v>20</v>
      </c>
      <c r="BD8" s="18">
        <v>3</v>
      </c>
      <c r="BE8" s="18">
        <v>25</v>
      </c>
      <c r="BF8" s="18">
        <v>13</v>
      </c>
      <c r="BG8" s="18"/>
      <c r="BH8" s="18"/>
      <c r="BI8" s="18"/>
      <c r="BJ8" s="18"/>
      <c r="BK8" s="18"/>
      <c r="BL8" s="25">
        <f t="shared" si="3"/>
        <v>91</v>
      </c>
      <c r="BM8" s="11">
        <v>2</v>
      </c>
      <c r="BN8" s="11" t="s">
        <v>51</v>
      </c>
      <c r="BO8" s="11" t="s">
        <v>52</v>
      </c>
      <c r="BP8" s="11" t="s">
        <v>33</v>
      </c>
      <c r="BQ8" s="18">
        <v>13</v>
      </c>
      <c r="BR8" s="18">
        <v>13</v>
      </c>
      <c r="BS8" s="29">
        <v>16</v>
      </c>
      <c r="BT8" s="18">
        <v>20</v>
      </c>
      <c r="BU8" s="18">
        <v>16</v>
      </c>
      <c r="BV8" s="18">
        <v>20</v>
      </c>
      <c r="BW8" s="18"/>
      <c r="BX8" s="18"/>
      <c r="BY8" s="18"/>
      <c r="BZ8" s="18"/>
      <c r="CA8" s="18"/>
      <c r="CB8" s="25">
        <f t="shared" si="4"/>
        <v>98</v>
      </c>
    </row>
    <row r="9" spans="1:80" ht="15" customHeight="1">
      <c r="A9" s="18">
        <v>3</v>
      </c>
      <c r="B9" s="11" t="s">
        <v>16</v>
      </c>
      <c r="C9" s="11" t="s">
        <v>17</v>
      </c>
      <c r="D9" s="11" t="s">
        <v>11</v>
      </c>
      <c r="E9" s="30">
        <v>2</v>
      </c>
      <c r="F9" s="30">
        <v>16</v>
      </c>
      <c r="G9" s="30">
        <v>20</v>
      </c>
      <c r="H9" s="30"/>
      <c r="I9" s="30">
        <v>25</v>
      </c>
      <c r="J9" s="30">
        <v>11</v>
      </c>
      <c r="K9" s="30"/>
      <c r="L9" s="30"/>
      <c r="M9" s="30"/>
      <c r="N9" s="30"/>
      <c r="O9" s="30"/>
      <c r="P9" s="25">
        <f t="shared" si="0"/>
        <v>74</v>
      </c>
      <c r="Q9" s="11">
        <f>Q8+1</f>
        <v>3</v>
      </c>
      <c r="R9" s="11" t="s">
        <v>55</v>
      </c>
      <c r="S9" s="11" t="s">
        <v>21</v>
      </c>
      <c r="T9" s="11" t="s">
        <v>66</v>
      </c>
      <c r="U9" s="18">
        <v>13</v>
      </c>
      <c r="V9" s="18">
        <v>10</v>
      </c>
      <c r="W9" s="18">
        <v>16</v>
      </c>
      <c r="X9" s="18">
        <v>13</v>
      </c>
      <c r="Y9" s="18">
        <v>13</v>
      </c>
      <c r="Z9" s="18">
        <v>11</v>
      </c>
      <c r="AA9" s="18"/>
      <c r="AB9" s="18"/>
      <c r="AC9" s="18"/>
      <c r="AD9" s="18"/>
      <c r="AE9" s="18"/>
      <c r="AF9" s="25">
        <f t="shared" si="1"/>
        <v>76</v>
      </c>
      <c r="AG9" s="11">
        <f>AG8+1</f>
        <v>3</v>
      </c>
      <c r="AH9" s="11"/>
      <c r="AI9" s="11"/>
      <c r="AJ9" s="1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5">
        <f t="shared" si="2"/>
        <v>0</v>
      </c>
      <c r="AW9" s="11">
        <v>3</v>
      </c>
      <c r="AX9" s="11" t="s">
        <v>53</v>
      </c>
      <c r="AY9" s="11" t="s">
        <v>54</v>
      </c>
      <c r="AZ9" s="11" t="s">
        <v>33</v>
      </c>
      <c r="BA9" s="18">
        <v>13</v>
      </c>
      <c r="BB9" s="18">
        <v>11</v>
      </c>
      <c r="BC9" s="18">
        <v>16</v>
      </c>
      <c r="BD9" s="18">
        <v>9</v>
      </c>
      <c r="BE9" s="18">
        <v>11</v>
      </c>
      <c r="BF9" s="18">
        <v>11</v>
      </c>
      <c r="BG9" s="18"/>
      <c r="BH9" s="18"/>
      <c r="BI9" s="18"/>
      <c r="BJ9" s="18"/>
      <c r="BK9" s="18"/>
      <c r="BL9" s="25">
        <f t="shared" si="3"/>
        <v>71</v>
      </c>
      <c r="BM9" s="11">
        <v>3</v>
      </c>
      <c r="BN9" s="11" t="s">
        <v>107</v>
      </c>
      <c r="BO9" s="20" t="s">
        <v>108</v>
      </c>
      <c r="BP9" s="20" t="s">
        <v>33</v>
      </c>
      <c r="BQ9" s="18">
        <v>10</v>
      </c>
      <c r="BR9" s="18">
        <v>11</v>
      </c>
      <c r="BS9" s="29">
        <v>11</v>
      </c>
      <c r="BT9" s="18">
        <v>9</v>
      </c>
      <c r="BU9" s="18">
        <v>11</v>
      </c>
      <c r="BV9" s="18">
        <v>11</v>
      </c>
      <c r="BW9" s="18"/>
      <c r="BX9" s="18"/>
      <c r="BY9" s="18"/>
      <c r="BZ9" s="18"/>
      <c r="CA9" s="18"/>
      <c r="CB9" s="25">
        <f t="shared" si="4"/>
        <v>63</v>
      </c>
    </row>
    <row r="10" spans="1:80" ht="15" customHeight="1">
      <c r="A10" s="18">
        <v>4</v>
      </c>
      <c r="B10" s="11" t="s">
        <v>36</v>
      </c>
      <c r="C10" s="11" t="s">
        <v>35</v>
      </c>
      <c r="D10" s="11" t="s">
        <v>22</v>
      </c>
      <c r="E10" s="30">
        <v>13</v>
      </c>
      <c r="F10" s="30">
        <v>13</v>
      </c>
      <c r="G10" s="30">
        <v>7</v>
      </c>
      <c r="H10" s="30">
        <v>10</v>
      </c>
      <c r="I10" s="30">
        <v>11</v>
      </c>
      <c r="J10" s="30">
        <v>13</v>
      </c>
      <c r="K10" s="30"/>
      <c r="L10" s="30"/>
      <c r="M10" s="30"/>
      <c r="N10" s="30"/>
      <c r="O10" s="30"/>
      <c r="P10" s="25">
        <f t="shared" si="0"/>
        <v>67</v>
      </c>
      <c r="Q10" s="11">
        <f>Q9+1</f>
        <v>4</v>
      </c>
      <c r="R10" s="11" t="s">
        <v>43</v>
      </c>
      <c r="S10" s="11" t="s">
        <v>45</v>
      </c>
      <c r="T10" s="11" t="s">
        <v>11</v>
      </c>
      <c r="U10" s="18">
        <v>2</v>
      </c>
      <c r="V10" s="18">
        <v>7</v>
      </c>
      <c r="W10" s="18">
        <v>9</v>
      </c>
      <c r="X10" s="18">
        <v>9</v>
      </c>
      <c r="Y10" s="18">
        <v>10</v>
      </c>
      <c r="Z10" s="18">
        <v>13</v>
      </c>
      <c r="AA10" s="18"/>
      <c r="AB10" s="18"/>
      <c r="AC10" s="18"/>
      <c r="AD10" s="18"/>
      <c r="AE10" s="18"/>
      <c r="AF10" s="25">
        <f t="shared" si="1"/>
        <v>50</v>
      </c>
      <c r="AG10" s="11">
        <v>4</v>
      </c>
      <c r="AH10" s="11"/>
      <c r="AI10" s="11"/>
      <c r="AJ10" s="11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5">
        <f t="shared" si="2"/>
        <v>0</v>
      </c>
      <c r="AW10" s="11">
        <v>4</v>
      </c>
      <c r="AX10" s="11" t="s">
        <v>34</v>
      </c>
      <c r="AY10" s="11" t="s">
        <v>35</v>
      </c>
      <c r="AZ10" s="11" t="s">
        <v>33</v>
      </c>
      <c r="BA10" s="18">
        <v>11</v>
      </c>
      <c r="BB10" s="18">
        <v>9</v>
      </c>
      <c r="BC10" s="18">
        <v>9</v>
      </c>
      <c r="BD10" s="18">
        <v>10</v>
      </c>
      <c r="BE10" s="18">
        <v>9</v>
      </c>
      <c r="BF10" s="18">
        <v>10</v>
      </c>
      <c r="BG10" s="18"/>
      <c r="BH10" s="18"/>
      <c r="BI10" s="18"/>
      <c r="BJ10" s="18"/>
      <c r="BK10" s="18"/>
      <c r="BL10" s="25">
        <f t="shared" si="3"/>
        <v>58</v>
      </c>
      <c r="BM10" s="11">
        <v>4</v>
      </c>
      <c r="BN10" s="11" t="s">
        <v>36</v>
      </c>
      <c r="BO10" s="11" t="s">
        <v>57</v>
      </c>
      <c r="BP10" s="11" t="s">
        <v>22</v>
      </c>
      <c r="BQ10" s="18">
        <v>20</v>
      </c>
      <c r="BR10" s="18">
        <v>20</v>
      </c>
      <c r="BS10" s="18">
        <v>20</v>
      </c>
      <c r="BT10" s="18"/>
      <c r="BU10" s="18"/>
      <c r="BV10" s="18"/>
      <c r="BW10" s="18"/>
      <c r="BX10" s="18"/>
      <c r="BY10" s="18"/>
      <c r="BZ10" s="18"/>
      <c r="CA10" s="18"/>
      <c r="CB10" s="25">
        <f t="shared" si="4"/>
        <v>60</v>
      </c>
    </row>
    <row r="11" spans="1:80" ht="15" customHeight="1">
      <c r="A11" s="18">
        <v>5</v>
      </c>
      <c r="B11" s="11" t="s">
        <v>18</v>
      </c>
      <c r="C11" s="11" t="s">
        <v>19</v>
      </c>
      <c r="D11" s="11" t="s">
        <v>23</v>
      </c>
      <c r="E11" s="30">
        <v>11</v>
      </c>
      <c r="F11" s="30">
        <v>6</v>
      </c>
      <c r="G11" s="30">
        <v>13</v>
      </c>
      <c r="H11" s="30">
        <v>8</v>
      </c>
      <c r="I11" s="30">
        <v>5</v>
      </c>
      <c r="J11" s="30">
        <v>9</v>
      </c>
      <c r="K11" s="30"/>
      <c r="L11" s="30"/>
      <c r="M11" s="30"/>
      <c r="N11" s="30"/>
      <c r="O11" s="30"/>
      <c r="P11" s="25">
        <f t="shared" si="0"/>
        <v>52</v>
      </c>
      <c r="Q11" s="11">
        <f>Q10+1</f>
        <v>5</v>
      </c>
      <c r="R11" s="11" t="s">
        <v>134</v>
      </c>
      <c r="S11" s="11" t="s">
        <v>135</v>
      </c>
      <c r="T11" s="11" t="s">
        <v>66</v>
      </c>
      <c r="U11" s="18"/>
      <c r="V11" s="18"/>
      <c r="W11" s="18"/>
      <c r="X11" s="18">
        <v>20</v>
      </c>
      <c r="Y11" s="18">
        <v>20</v>
      </c>
      <c r="Z11" s="18">
        <v>10</v>
      </c>
      <c r="AA11" s="18"/>
      <c r="AB11" s="18"/>
      <c r="AC11" s="18"/>
      <c r="AD11" s="18"/>
      <c r="AE11" s="18"/>
      <c r="AF11" s="25">
        <f t="shared" si="1"/>
        <v>50</v>
      </c>
      <c r="AG11" s="11">
        <v>5</v>
      </c>
      <c r="AH11" s="11"/>
      <c r="AI11" s="11"/>
      <c r="AJ11" s="11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5">
        <f t="shared" si="2"/>
        <v>0</v>
      </c>
      <c r="AW11" s="11">
        <v>5</v>
      </c>
      <c r="AX11" s="11" t="s">
        <v>130</v>
      </c>
      <c r="AY11" s="11" t="s">
        <v>15</v>
      </c>
      <c r="AZ11" s="11" t="s">
        <v>33</v>
      </c>
      <c r="BA11" s="18"/>
      <c r="BB11" s="18"/>
      <c r="BC11" s="18"/>
      <c r="BD11" s="18">
        <v>16</v>
      </c>
      <c r="BE11" s="18">
        <v>16</v>
      </c>
      <c r="BF11" s="18">
        <v>20</v>
      </c>
      <c r="BG11" s="18"/>
      <c r="BH11" s="18"/>
      <c r="BI11" s="18"/>
      <c r="BJ11" s="18"/>
      <c r="BK11" s="18"/>
      <c r="BL11" s="25">
        <f t="shared" si="3"/>
        <v>52</v>
      </c>
      <c r="BM11" s="11">
        <v>5</v>
      </c>
      <c r="BN11" s="11" t="s">
        <v>132</v>
      </c>
      <c r="BO11" s="11" t="s">
        <v>133</v>
      </c>
      <c r="BP11" s="11" t="s">
        <v>112</v>
      </c>
      <c r="BQ11" s="18"/>
      <c r="BR11" s="18"/>
      <c r="BS11" s="29"/>
      <c r="BT11" s="18">
        <v>16</v>
      </c>
      <c r="BU11" s="18">
        <v>20</v>
      </c>
      <c r="BV11" s="18">
        <v>13</v>
      </c>
      <c r="BW11" s="18"/>
      <c r="BX11" s="18"/>
      <c r="BY11" s="18"/>
      <c r="BZ11" s="18"/>
      <c r="CA11" s="18"/>
      <c r="CB11" s="25">
        <f t="shared" si="4"/>
        <v>49</v>
      </c>
    </row>
    <row r="12" spans="1:80" ht="15" customHeight="1">
      <c r="A12" s="18">
        <v>6</v>
      </c>
      <c r="B12" s="11" t="s">
        <v>130</v>
      </c>
      <c r="C12" s="11" t="s">
        <v>15</v>
      </c>
      <c r="D12" s="11" t="s">
        <v>33</v>
      </c>
      <c r="E12" s="30"/>
      <c r="F12" s="30"/>
      <c r="G12" s="30"/>
      <c r="H12" s="30">
        <v>13</v>
      </c>
      <c r="I12" s="30">
        <v>13</v>
      </c>
      <c r="J12" s="30">
        <v>20</v>
      </c>
      <c r="K12" s="30"/>
      <c r="L12" s="30"/>
      <c r="M12" s="30"/>
      <c r="N12" s="30"/>
      <c r="O12" s="30"/>
      <c r="P12" s="25">
        <f t="shared" si="0"/>
        <v>46</v>
      </c>
      <c r="Q12" s="11">
        <f>Q11+1</f>
        <v>6</v>
      </c>
      <c r="R12" s="11" t="s">
        <v>67</v>
      </c>
      <c r="S12" s="11" t="s">
        <v>38</v>
      </c>
      <c r="T12" s="11" t="s">
        <v>29</v>
      </c>
      <c r="U12" s="18">
        <v>16</v>
      </c>
      <c r="V12" s="18">
        <v>20</v>
      </c>
      <c r="W12" s="18">
        <v>13</v>
      </c>
      <c r="X12" s="18"/>
      <c r="Y12" s="18"/>
      <c r="Z12" s="18"/>
      <c r="AA12" s="18"/>
      <c r="AB12" s="18"/>
      <c r="AC12" s="18"/>
      <c r="AD12" s="18"/>
      <c r="AE12" s="18"/>
      <c r="AF12" s="25">
        <f t="shared" si="1"/>
        <v>49</v>
      </c>
      <c r="AG12" s="11">
        <v>6</v>
      </c>
      <c r="AH12" s="11"/>
      <c r="AI12" s="11"/>
      <c r="AJ12" s="11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5">
        <f t="shared" si="2"/>
        <v>0</v>
      </c>
      <c r="AW12" s="11">
        <v>6</v>
      </c>
      <c r="AX12" s="11" t="s">
        <v>62</v>
      </c>
      <c r="AY12" s="11" t="s">
        <v>63</v>
      </c>
      <c r="AZ12" s="11" t="s">
        <v>33</v>
      </c>
      <c r="BA12" s="18">
        <v>20</v>
      </c>
      <c r="BB12" s="18">
        <v>16</v>
      </c>
      <c r="BC12" s="18">
        <v>11</v>
      </c>
      <c r="BD12" s="18"/>
      <c r="BE12" s="18"/>
      <c r="BF12" s="18"/>
      <c r="BG12" s="18"/>
      <c r="BH12" s="18"/>
      <c r="BI12" s="18"/>
      <c r="BJ12" s="18"/>
      <c r="BK12" s="18"/>
      <c r="BL12" s="25">
        <f t="shared" si="3"/>
        <v>47</v>
      </c>
      <c r="BM12" s="11">
        <v>6</v>
      </c>
      <c r="BN12" s="11" t="s">
        <v>30</v>
      </c>
      <c r="BO12" s="11" t="s">
        <v>31</v>
      </c>
      <c r="BP12" s="11" t="s">
        <v>33</v>
      </c>
      <c r="BQ12" s="18">
        <v>16</v>
      </c>
      <c r="BR12" s="18">
        <v>16</v>
      </c>
      <c r="BS12" s="29">
        <v>13</v>
      </c>
      <c r="BT12" s="18"/>
      <c r="BU12" s="18"/>
      <c r="BV12" s="18"/>
      <c r="BW12" s="18"/>
      <c r="BX12" s="18"/>
      <c r="BY12" s="18"/>
      <c r="BZ12" s="18"/>
      <c r="CA12" s="18"/>
      <c r="CB12" s="25">
        <f t="shared" si="4"/>
        <v>45</v>
      </c>
    </row>
    <row r="13" spans="1:80" ht="15" customHeight="1">
      <c r="A13" s="18">
        <v>7</v>
      </c>
      <c r="B13" s="11" t="s">
        <v>53</v>
      </c>
      <c r="C13" s="11" t="s">
        <v>54</v>
      </c>
      <c r="D13" s="11" t="s">
        <v>33</v>
      </c>
      <c r="E13" s="30">
        <v>7</v>
      </c>
      <c r="F13" s="30">
        <v>7</v>
      </c>
      <c r="G13" s="30">
        <v>11</v>
      </c>
      <c r="H13" s="30">
        <v>3</v>
      </c>
      <c r="I13" s="30">
        <v>7</v>
      </c>
      <c r="J13" s="30">
        <v>10</v>
      </c>
      <c r="K13" s="30"/>
      <c r="L13" s="30"/>
      <c r="M13" s="30"/>
      <c r="N13" s="30"/>
      <c r="O13" s="30"/>
      <c r="P13" s="25">
        <f t="shared" si="0"/>
        <v>45</v>
      </c>
      <c r="Q13" s="11">
        <f aca="true" t="shared" si="5" ref="Q13:Q22">Q12+1</f>
        <v>7</v>
      </c>
      <c r="R13" s="11" t="s">
        <v>79</v>
      </c>
      <c r="S13" s="11" t="s">
        <v>80</v>
      </c>
      <c r="T13" s="11" t="s">
        <v>32</v>
      </c>
      <c r="U13" s="18">
        <v>10</v>
      </c>
      <c r="V13" s="18">
        <v>9</v>
      </c>
      <c r="W13" s="18">
        <v>8</v>
      </c>
      <c r="X13" s="18">
        <v>8</v>
      </c>
      <c r="Y13" s="18">
        <v>9</v>
      </c>
      <c r="Z13" s="18"/>
      <c r="AA13" s="18"/>
      <c r="AB13" s="18"/>
      <c r="AC13" s="18"/>
      <c r="AD13" s="18"/>
      <c r="AE13" s="18"/>
      <c r="AF13" s="25">
        <f t="shared" si="1"/>
        <v>44</v>
      </c>
      <c r="AG13" s="11">
        <v>7</v>
      </c>
      <c r="AH13" s="11"/>
      <c r="AI13" s="20"/>
      <c r="AJ13" s="20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5">
        <f t="shared" si="2"/>
        <v>0</v>
      </c>
      <c r="AW13" s="11">
        <v>7</v>
      </c>
      <c r="AX13" s="11" t="s">
        <v>72</v>
      </c>
      <c r="AY13" s="11" t="s">
        <v>15</v>
      </c>
      <c r="AZ13" s="11" t="s">
        <v>11</v>
      </c>
      <c r="BA13" s="18">
        <v>8</v>
      </c>
      <c r="BB13" s="18">
        <v>10</v>
      </c>
      <c r="BC13" s="18">
        <v>10</v>
      </c>
      <c r="BD13" s="18">
        <v>6</v>
      </c>
      <c r="BE13" s="18">
        <v>7</v>
      </c>
      <c r="BF13" s="18">
        <v>6</v>
      </c>
      <c r="BG13" s="18"/>
      <c r="BH13" s="18"/>
      <c r="BI13" s="18"/>
      <c r="BJ13" s="18"/>
      <c r="BK13" s="18"/>
      <c r="BL13" s="25">
        <f t="shared" si="3"/>
        <v>47</v>
      </c>
      <c r="BM13" s="11">
        <v>7</v>
      </c>
      <c r="BN13" s="11" t="s">
        <v>139</v>
      </c>
      <c r="BO13" s="11" t="s">
        <v>42</v>
      </c>
      <c r="BP13" s="11" t="s">
        <v>33</v>
      </c>
      <c r="BQ13" s="18"/>
      <c r="BR13" s="18"/>
      <c r="BS13" s="29"/>
      <c r="BT13" s="18">
        <v>11</v>
      </c>
      <c r="BU13" s="18">
        <v>10</v>
      </c>
      <c r="BV13" s="18">
        <v>16</v>
      </c>
      <c r="BW13" s="18"/>
      <c r="BX13" s="18"/>
      <c r="BY13" s="18"/>
      <c r="BZ13" s="18"/>
      <c r="CA13" s="18"/>
      <c r="CB13" s="25">
        <f t="shared" si="4"/>
        <v>37</v>
      </c>
    </row>
    <row r="14" spans="1:80" ht="15" customHeight="1">
      <c r="A14" s="18">
        <v>8</v>
      </c>
      <c r="B14" s="11" t="s">
        <v>37</v>
      </c>
      <c r="C14" s="11" t="s">
        <v>38</v>
      </c>
      <c r="D14" s="11" t="s">
        <v>32</v>
      </c>
      <c r="E14" s="30">
        <v>10</v>
      </c>
      <c r="F14" s="30">
        <v>9</v>
      </c>
      <c r="G14" s="30">
        <v>8</v>
      </c>
      <c r="H14" s="30">
        <v>4</v>
      </c>
      <c r="I14" s="30">
        <v>8</v>
      </c>
      <c r="J14" s="30"/>
      <c r="K14" s="30"/>
      <c r="L14" s="30"/>
      <c r="M14" s="30"/>
      <c r="N14" s="30"/>
      <c r="O14" s="30"/>
      <c r="P14" s="25">
        <f t="shared" si="0"/>
        <v>39</v>
      </c>
      <c r="Q14" s="11">
        <f t="shared" si="5"/>
        <v>8</v>
      </c>
      <c r="R14" s="11" t="s">
        <v>142</v>
      </c>
      <c r="S14" s="20" t="s">
        <v>19</v>
      </c>
      <c r="T14" s="20" t="s">
        <v>11</v>
      </c>
      <c r="U14" s="18"/>
      <c r="V14" s="18"/>
      <c r="W14" s="18"/>
      <c r="X14" s="18">
        <v>10</v>
      </c>
      <c r="Y14" s="18">
        <v>8</v>
      </c>
      <c r="Z14" s="18">
        <v>16</v>
      </c>
      <c r="AA14" s="18"/>
      <c r="AB14" s="18"/>
      <c r="AC14" s="18"/>
      <c r="AD14" s="18"/>
      <c r="AE14" s="18"/>
      <c r="AF14" s="25">
        <f t="shared" si="1"/>
        <v>34</v>
      </c>
      <c r="AG14" s="11"/>
      <c r="AH14" s="11"/>
      <c r="AI14" s="20"/>
      <c r="AJ14" s="20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5"/>
      <c r="AW14" s="11">
        <v>8</v>
      </c>
      <c r="AX14" s="11" t="s">
        <v>36</v>
      </c>
      <c r="AY14" s="11" t="s">
        <v>35</v>
      </c>
      <c r="AZ14" s="11" t="s">
        <v>22</v>
      </c>
      <c r="BA14" s="18"/>
      <c r="BB14" s="18"/>
      <c r="BC14" s="18"/>
      <c r="BD14" s="18">
        <v>11</v>
      </c>
      <c r="BE14" s="18">
        <v>13</v>
      </c>
      <c r="BF14" s="18">
        <v>16</v>
      </c>
      <c r="BG14" s="11"/>
      <c r="BH14" s="11"/>
      <c r="BI14" s="11"/>
      <c r="BJ14" s="11"/>
      <c r="BK14" s="11"/>
      <c r="BL14" s="25">
        <f t="shared" si="3"/>
        <v>40</v>
      </c>
      <c r="BM14" s="11">
        <v>8</v>
      </c>
      <c r="BN14" s="11" t="s">
        <v>151</v>
      </c>
      <c r="BO14" s="11" t="s">
        <v>152</v>
      </c>
      <c r="BP14" s="11" t="s">
        <v>11</v>
      </c>
      <c r="BQ14" s="18"/>
      <c r="BR14" s="18"/>
      <c r="BS14" s="29"/>
      <c r="BT14" s="18">
        <v>13</v>
      </c>
      <c r="BU14" s="18">
        <v>13</v>
      </c>
      <c r="BV14" s="18">
        <v>10</v>
      </c>
      <c r="BW14" s="18"/>
      <c r="BX14" s="18"/>
      <c r="BY14" s="18"/>
      <c r="BZ14" s="18"/>
      <c r="CA14" s="18"/>
      <c r="CB14" s="25">
        <f t="shared" si="4"/>
        <v>36</v>
      </c>
    </row>
    <row r="15" spans="1:80" ht="15" customHeight="1">
      <c r="A15" s="18">
        <v>9</v>
      </c>
      <c r="B15" s="11" t="s">
        <v>51</v>
      </c>
      <c r="C15" s="11" t="s">
        <v>52</v>
      </c>
      <c r="D15" s="11" t="s">
        <v>33</v>
      </c>
      <c r="E15" s="30">
        <v>6</v>
      </c>
      <c r="F15" s="30"/>
      <c r="G15" s="30">
        <v>6</v>
      </c>
      <c r="H15" s="30">
        <v>9</v>
      </c>
      <c r="I15" s="30">
        <v>9</v>
      </c>
      <c r="J15" s="30">
        <v>8</v>
      </c>
      <c r="K15" s="30"/>
      <c r="L15" s="30"/>
      <c r="M15" s="30"/>
      <c r="N15" s="30"/>
      <c r="O15" s="30"/>
      <c r="P15" s="25">
        <f t="shared" si="0"/>
        <v>38</v>
      </c>
      <c r="Q15" s="11">
        <f t="shared" si="5"/>
        <v>9</v>
      </c>
      <c r="R15" s="11" t="s">
        <v>77</v>
      </c>
      <c r="S15" s="11" t="s">
        <v>78</v>
      </c>
      <c r="T15" s="11" t="s">
        <v>11</v>
      </c>
      <c r="U15" s="18">
        <v>11</v>
      </c>
      <c r="V15" s="18">
        <v>11</v>
      </c>
      <c r="W15" s="18">
        <v>11</v>
      </c>
      <c r="X15" s="18"/>
      <c r="Y15" s="18"/>
      <c r="Z15" s="18"/>
      <c r="AA15" s="18"/>
      <c r="AB15" s="18"/>
      <c r="AC15" s="18"/>
      <c r="AD15" s="18"/>
      <c r="AE15" s="18"/>
      <c r="AF15" s="25">
        <f t="shared" si="1"/>
        <v>33</v>
      </c>
      <c r="AG15" s="11"/>
      <c r="AH15" s="20"/>
      <c r="AI15" s="20"/>
      <c r="AJ15" s="20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25"/>
      <c r="AW15" s="11">
        <v>9</v>
      </c>
      <c r="AX15" s="11" t="s">
        <v>75</v>
      </c>
      <c r="AY15" s="11" t="s">
        <v>76</v>
      </c>
      <c r="AZ15" s="11" t="s">
        <v>32</v>
      </c>
      <c r="BA15" s="18">
        <v>7</v>
      </c>
      <c r="BB15" s="18">
        <v>7</v>
      </c>
      <c r="BC15" s="18">
        <v>8</v>
      </c>
      <c r="BD15" s="18">
        <v>5</v>
      </c>
      <c r="BE15" s="18">
        <v>3</v>
      </c>
      <c r="BF15" s="18">
        <v>8</v>
      </c>
      <c r="BG15" s="18"/>
      <c r="BH15" s="18"/>
      <c r="BI15" s="18"/>
      <c r="BJ15" s="18"/>
      <c r="BK15" s="18"/>
      <c r="BL15" s="25">
        <f t="shared" si="3"/>
        <v>38</v>
      </c>
      <c r="BM15" s="11">
        <v>9</v>
      </c>
      <c r="BN15" s="11" t="s">
        <v>153</v>
      </c>
      <c r="BO15" s="11" t="s">
        <v>99</v>
      </c>
      <c r="BP15" s="11" t="s">
        <v>11</v>
      </c>
      <c r="BQ15" s="18"/>
      <c r="BR15" s="18"/>
      <c r="BS15" s="29"/>
      <c r="BT15" s="18">
        <v>10</v>
      </c>
      <c r="BU15" s="18">
        <v>9</v>
      </c>
      <c r="BV15" s="18">
        <v>9</v>
      </c>
      <c r="BW15" s="18"/>
      <c r="BX15" s="18"/>
      <c r="BY15" s="18"/>
      <c r="BZ15" s="18"/>
      <c r="CA15" s="18"/>
      <c r="CB15" s="25">
        <f t="shared" si="4"/>
        <v>28</v>
      </c>
    </row>
    <row r="16" spans="1:80" ht="15" customHeight="1">
      <c r="A16" s="18">
        <v>10</v>
      </c>
      <c r="B16" s="11" t="s">
        <v>62</v>
      </c>
      <c r="C16" s="11" t="s">
        <v>63</v>
      </c>
      <c r="D16" s="11" t="s">
        <v>33</v>
      </c>
      <c r="E16" s="30">
        <v>16</v>
      </c>
      <c r="F16" s="30">
        <v>11</v>
      </c>
      <c r="G16" s="30">
        <v>9</v>
      </c>
      <c r="H16" s="30"/>
      <c r="I16" s="30"/>
      <c r="J16" s="30"/>
      <c r="K16" s="30"/>
      <c r="L16" s="30"/>
      <c r="M16" s="30"/>
      <c r="N16" s="30"/>
      <c r="O16" s="30"/>
      <c r="P16" s="25">
        <f t="shared" si="0"/>
        <v>36</v>
      </c>
      <c r="Q16" s="11">
        <f t="shared" si="5"/>
        <v>10</v>
      </c>
      <c r="R16" s="11" t="s">
        <v>140</v>
      </c>
      <c r="S16" s="11" t="s">
        <v>141</v>
      </c>
      <c r="T16" s="11" t="s">
        <v>11</v>
      </c>
      <c r="U16" s="18"/>
      <c r="V16" s="18"/>
      <c r="W16" s="18"/>
      <c r="X16" s="18">
        <v>11</v>
      </c>
      <c r="Y16" s="18">
        <v>11</v>
      </c>
      <c r="Z16" s="18">
        <v>9</v>
      </c>
      <c r="AA16" s="18"/>
      <c r="AB16" s="18"/>
      <c r="AC16" s="18"/>
      <c r="AD16" s="18"/>
      <c r="AE16" s="18"/>
      <c r="AF16" s="25">
        <f t="shared" si="1"/>
        <v>31</v>
      </c>
      <c r="AG16" s="11"/>
      <c r="AH16" s="11"/>
      <c r="AI16" s="11"/>
      <c r="AJ16" s="11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5"/>
      <c r="AW16" s="11">
        <v>10</v>
      </c>
      <c r="AX16" s="11" t="s">
        <v>131</v>
      </c>
      <c r="AY16" s="11" t="s">
        <v>38</v>
      </c>
      <c r="AZ16" s="11" t="s">
        <v>11</v>
      </c>
      <c r="BA16" s="18"/>
      <c r="BB16" s="18"/>
      <c r="BC16" s="18"/>
      <c r="BD16" s="18">
        <v>13</v>
      </c>
      <c r="BE16" s="18">
        <v>10</v>
      </c>
      <c r="BF16" s="18">
        <v>9</v>
      </c>
      <c r="BG16" s="11"/>
      <c r="BH16" s="11"/>
      <c r="BI16" s="11"/>
      <c r="BJ16" s="11"/>
      <c r="BK16" s="11"/>
      <c r="BL16" s="25">
        <f t="shared" si="3"/>
        <v>32</v>
      </c>
      <c r="BM16" s="11">
        <v>10</v>
      </c>
      <c r="BN16" s="11" t="s">
        <v>111</v>
      </c>
      <c r="BO16" s="11" t="s">
        <v>19</v>
      </c>
      <c r="BP16" s="11" t="s">
        <v>112</v>
      </c>
      <c r="BQ16" s="18">
        <v>8</v>
      </c>
      <c r="BR16" s="18">
        <v>10</v>
      </c>
      <c r="BS16" s="18">
        <v>10</v>
      </c>
      <c r="BT16" s="18"/>
      <c r="BU16" s="18"/>
      <c r="BV16" s="18"/>
      <c r="BW16" s="18"/>
      <c r="BX16" s="18"/>
      <c r="BY16" s="18"/>
      <c r="BZ16" s="18"/>
      <c r="CA16" s="18"/>
      <c r="CB16" s="25">
        <f t="shared" si="4"/>
        <v>28</v>
      </c>
    </row>
    <row r="17" spans="1:80" ht="15" customHeight="1">
      <c r="A17" s="18">
        <v>11</v>
      </c>
      <c r="B17" s="11" t="s">
        <v>34</v>
      </c>
      <c r="C17" s="11" t="s">
        <v>35</v>
      </c>
      <c r="D17" s="11" t="s">
        <v>33</v>
      </c>
      <c r="E17" s="30">
        <v>5</v>
      </c>
      <c r="F17" s="30">
        <v>3</v>
      </c>
      <c r="G17" s="30">
        <v>2</v>
      </c>
      <c r="H17" s="30">
        <v>5</v>
      </c>
      <c r="I17" s="30">
        <v>3</v>
      </c>
      <c r="J17" s="30">
        <v>7</v>
      </c>
      <c r="K17" s="30"/>
      <c r="L17" s="30"/>
      <c r="M17" s="30"/>
      <c r="N17" s="30"/>
      <c r="O17" s="30"/>
      <c r="P17" s="25">
        <f t="shared" si="0"/>
        <v>25</v>
      </c>
      <c r="Q17" s="11">
        <f t="shared" si="5"/>
        <v>11</v>
      </c>
      <c r="R17" s="11" t="s">
        <v>90</v>
      </c>
      <c r="S17" s="11" t="s">
        <v>91</v>
      </c>
      <c r="T17" s="20" t="s">
        <v>11</v>
      </c>
      <c r="U17" s="18">
        <v>3</v>
      </c>
      <c r="V17" s="18">
        <v>1</v>
      </c>
      <c r="W17" s="18">
        <v>6</v>
      </c>
      <c r="X17" s="18">
        <v>6</v>
      </c>
      <c r="Y17" s="18">
        <v>4</v>
      </c>
      <c r="Z17" s="18">
        <v>5</v>
      </c>
      <c r="AA17" s="18"/>
      <c r="AB17" s="18"/>
      <c r="AC17" s="18"/>
      <c r="AD17" s="18"/>
      <c r="AE17" s="18"/>
      <c r="AF17" s="25">
        <f t="shared" si="1"/>
        <v>25</v>
      </c>
      <c r="AG17" s="11"/>
      <c r="AH17" s="11"/>
      <c r="AI17" s="12"/>
      <c r="AJ17" s="20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25"/>
      <c r="AW17" s="11">
        <v>11</v>
      </c>
      <c r="AX17" s="11" t="s">
        <v>70</v>
      </c>
      <c r="AY17" s="11" t="s">
        <v>21</v>
      </c>
      <c r="AZ17" s="11" t="s">
        <v>11</v>
      </c>
      <c r="BA17" s="18">
        <v>9</v>
      </c>
      <c r="BB17" s="18">
        <v>5</v>
      </c>
      <c r="BC17" s="18">
        <v>13</v>
      </c>
      <c r="BD17" s="18"/>
      <c r="BE17" s="18"/>
      <c r="BF17" s="18"/>
      <c r="BG17" s="18"/>
      <c r="BH17" s="18"/>
      <c r="BI17" s="18"/>
      <c r="BJ17" s="18"/>
      <c r="BK17" s="18"/>
      <c r="BL17" s="25">
        <f t="shared" si="3"/>
        <v>27</v>
      </c>
      <c r="BM17" s="11">
        <v>11</v>
      </c>
      <c r="BN17" s="11" t="s">
        <v>114</v>
      </c>
      <c r="BO17" s="11" t="s">
        <v>80</v>
      </c>
      <c r="BP17" s="11" t="s">
        <v>11</v>
      </c>
      <c r="BQ17" s="18">
        <v>6</v>
      </c>
      <c r="BR17" s="18">
        <v>9</v>
      </c>
      <c r="BS17" s="18">
        <v>9</v>
      </c>
      <c r="BT17" s="18"/>
      <c r="BU17" s="18"/>
      <c r="BV17" s="18"/>
      <c r="BW17" s="18"/>
      <c r="BX17" s="18"/>
      <c r="BY17" s="18"/>
      <c r="BZ17" s="18"/>
      <c r="CA17" s="18"/>
      <c r="CB17" s="25">
        <f t="shared" si="4"/>
        <v>24</v>
      </c>
    </row>
    <row r="18" spans="1:80" ht="15" customHeight="1">
      <c r="A18" s="18">
        <v>12</v>
      </c>
      <c r="B18" s="11" t="s">
        <v>131</v>
      </c>
      <c r="C18" s="11" t="s">
        <v>38</v>
      </c>
      <c r="D18" s="11" t="s">
        <v>11</v>
      </c>
      <c r="E18" s="30"/>
      <c r="F18" s="30"/>
      <c r="G18" s="30"/>
      <c r="H18" s="30">
        <v>11</v>
      </c>
      <c r="I18" s="30">
        <v>4</v>
      </c>
      <c r="J18" s="30">
        <v>6</v>
      </c>
      <c r="K18" s="30"/>
      <c r="L18" s="30"/>
      <c r="M18" s="30"/>
      <c r="N18" s="30"/>
      <c r="O18" s="30"/>
      <c r="P18" s="25">
        <f t="shared" si="0"/>
        <v>21</v>
      </c>
      <c r="Q18" s="11">
        <f t="shared" si="5"/>
        <v>12</v>
      </c>
      <c r="R18" s="11" t="s">
        <v>82</v>
      </c>
      <c r="S18" s="11" t="s">
        <v>83</v>
      </c>
      <c r="T18" s="11" t="s">
        <v>11</v>
      </c>
      <c r="U18" s="18">
        <v>8</v>
      </c>
      <c r="V18" s="18">
        <v>13</v>
      </c>
      <c r="W18" s="18">
        <v>3</v>
      </c>
      <c r="X18" s="18"/>
      <c r="Y18" s="18"/>
      <c r="Z18" s="18"/>
      <c r="AA18" s="18"/>
      <c r="AB18" s="18"/>
      <c r="AC18" s="18"/>
      <c r="AD18" s="18"/>
      <c r="AE18" s="18"/>
      <c r="AF18" s="25">
        <f t="shared" si="1"/>
        <v>24</v>
      </c>
      <c r="AG18" s="11"/>
      <c r="AH18" s="11"/>
      <c r="AI18" s="11"/>
      <c r="AJ18" s="1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5"/>
      <c r="AW18" s="11">
        <v>12</v>
      </c>
      <c r="AX18" s="11" t="s">
        <v>128</v>
      </c>
      <c r="AY18" s="11" t="s">
        <v>129</v>
      </c>
      <c r="AZ18" s="11" t="s">
        <v>23</v>
      </c>
      <c r="BA18" s="18"/>
      <c r="BB18" s="18"/>
      <c r="BC18" s="18"/>
      <c r="BD18" s="18">
        <v>20</v>
      </c>
      <c r="BE18" s="18">
        <v>6</v>
      </c>
      <c r="BF18" s="18"/>
      <c r="BG18" s="18"/>
      <c r="BH18" s="18"/>
      <c r="BI18" s="18"/>
      <c r="BJ18" s="18"/>
      <c r="BK18" s="18"/>
      <c r="BL18" s="25">
        <f t="shared" si="3"/>
        <v>26</v>
      </c>
      <c r="BM18" s="11">
        <v>12</v>
      </c>
      <c r="BN18" s="11" t="s">
        <v>155</v>
      </c>
      <c r="BO18" s="11" t="s">
        <v>42</v>
      </c>
      <c r="BP18" s="11" t="s">
        <v>41</v>
      </c>
      <c r="BQ18" s="18"/>
      <c r="BR18" s="18"/>
      <c r="BS18" s="29"/>
      <c r="BT18" s="18">
        <v>7</v>
      </c>
      <c r="BU18" s="18">
        <v>8</v>
      </c>
      <c r="BV18" s="18">
        <v>8</v>
      </c>
      <c r="BW18" s="18"/>
      <c r="BX18" s="18"/>
      <c r="BY18" s="18"/>
      <c r="BZ18" s="18"/>
      <c r="CA18" s="18"/>
      <c r="CB18" s="25">
        <f t="shared" si="4"/>
        <v>23</v>
      </c>
    </row>
    <row r="19" spans="1:80" ht="15" customHeight="1">
      <c r="A19" s="18">
        <v>13</v>
      </c>
      <c r="B19" s="11" t="s">
        <v>132</v>
      </c>
      <c r="C19" s="11" t="s">
        <v>133</v>
      </c>
      <c r="D19" s="11" t="s">
        <v>112</v>
      </c>
      <c r="E19" s="30"/>
      <c r="F19" s="30"/>
      <c r="G19" s="30"/>
      <c r="H19" s="30">
        <v>7</v>
      </c>
      <c r="I19" s="30">
        <v>10</v>
      </c>
      <c r="J19" s="30"/>
      <c r="K19" s="30"/>
      <c r="L19" s="30"/>
      <c r="M19" s="30"/>
      <c r="N19" s="30"/>
      <c r="O19" s="30"/>
      <c r="P19" s="25">
        <f t="shared" si="0"/>
        <v>17</v>
      </c>
      <c r="Q19" s="11">
        <f t="shared" si="5"/>
        <v>13</v>
      </c>
      <c r="R19" s="11" t="s">
        <v>84</v>
      </c>
      <c r="S19" s="11" t="s">
        <v>44</v>
      </c>
      <c r="T19" s="11" t="s">
        <v>41</v>
      </c>
      <c r="U19" s="18">
        <v>7</v>
      </c>
      <c r="V19" s="18">
        <v>6</v>
      </c>
      <c r="W19" s="18">
        <v>10</v>
      </c>
      <c r="X19" s="18"/>
      <c r="Y19" s="18"/>
      <c r="Z19" s="18"/>
      <c r="AA19" s="18"/>
      <c r="AB19" s="18"/>
      <c r="AC19" s="18"/>
      <c r="AD19" s="18"/>
      <c r="AE19" s="18"/>
      <c r="AF19" s="25">
        <f t="shared" si="1"/>
        <v>23</v>
      </c>
      <c r="AG19" s="11"/>
      <c r="AH19" s="11"/>
      <c r="AI19" s="11"/>
      <c r="AJ19" s="11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5"/>
      <c r="AW19" s="11">
        <v>13</v>
      </c>
      <c r="AX19" s="11" t="s">
        <v>71</v>
      </c>
      <c r="AY19" s="11" t="s">
        <v>42</v>
      </c>
      <c r="AZ19" s="11" t="s">
        <v>11</v>
      </c>
      <c r="BA19" s="18">
        <v>3</v>
      </c>
      <c r="BB19" s="18">
        <v>13</v>
      </c>
      <c r="BC19" s="18">
        <v>6</v>
      </c>
      <c r="BD19" s="18"/>
      <c r="BE19" s="18"/>
      <c r="BF19" s="18"/>
      <c r="BG19" s="11"/>
      <c r="BH19" s="11"/>
      <c r="BI19" s="11"/>
      <c r="BJ19" s="11"/>
      <c r="BK19" s="11"/>
      <c r="BL19" s="25">
        <f t="shared" si="3"/>
        <v>22</v>
      </c>
      <c r="BM19" s="11">
        <v>13</v>
      </c>
      <c r="BN19" s="11" t="s">
        <v>68</v>
      </c>
      <c r="BO19" s="11" t="s">
        <v>69</v>
      </c>
      <c r="BP19" s="11" t="s">
        <v>11</v>
      </c>
      <c r="BQ19" s="18">
        <v>11</v>
      </c>
      <c r="BR19" s="18"/>
      <c r="BS19" s="29"/>
      <c r="BT19" s="18"/>
      <c r="BU19" s="18"/>
      <c r="BV19" s="18"/>
      <c r="BW19" s="18"/>
      <c r="BX19" s="18"/>
      <c r="BY19" s="18"/>
      <c r="BZ19" s="18"/>
      <c r="CA19" s="18"/>
      <c r="CB19" s="25">
        <f t="shared" si="4"/>
        <v>11</v>
      </c>
    </row>
    <row r="20" spans="1:80" ht="15" customHeight="1">
      <c r="A20" s="18">
        <v>14</v>
      </c>
      <c r="B20" s="11" t="s">
        <v>128</v>
      </c>
      <c r="C20" s="11" t="s">
        <v>129</v>
      </c>
      <c r="D20" s="11" t="s">
        <v>23</v>
      </c>
      <c r="E20" s="30"/>
      <c r="F20" s="30"/>
      <c r="G20" s="30"/>
      <c r="H20" s="30">
        <v>16</v>
      </c>
      <c r="I20" s="30"/>
      <c r="J20" s="30"/>
      <c r="K20" s="30"/>
      <c r="L20" s="30"/>
      <c r="M20" s="30"/>
      <c r="N20" s="30"/>
      <c r="O20" s="30"/>
      <c r="P20" s="25">
        <f t="shared" si="0"/>
        <v>16</v>
      </c>
      <c r="Q20" s="11">
        <f t="shared" si="5"/>
        <v>14</v>
      </c>
      <c r="R20" s="11" t="s">
        <v>85</v>
      </c>
      <c r="S20" s="11" t="s">
        <v>86</v>
      </c>
      <c r="T20" s="11" t="s">
        <v>41</v>
      </c>
      <c r="U20" s="18">
        <v>6</v>
      </c>
      <c r="V20" s="18">
        <v>8</v>
      </c>
      <c r="W20" s="18">
        <v>7</v>
      </c>
      <c r="X20" s="18"/>
      <c r="Y20" s="18"/>
      <c r="Z20" s="18"/>
      <c r="AA20" s="18"/>
      <c r="AB20" s="18"/>
      <c r="AC20" s="18"/>
      <c r="AD20" s="18"/>
      <c r="AE20" s="18"/>
      <c r="AF20" s="25">
        <f t="shared" si="1"/>
        <v>21</v>
      </c>
      <c r="AG20" s="11"/>
      <c r="AH20" s="11"/>
      <c r="AI20" s="11"/>
      <c r="AJ20" s="11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5"/>
      <c r="AW20" s="11">
        <v>14</v>
      </c>
      <c r="AX20" s="11" t="s">
        <v>138</v>
      </c>
      <c r="AY20" s="20" t="s">
        <v>44</v>
      </c>
      <c r="AZ20" s="20" t="s">
        <v>11</v>
      </c>
      <c r="BA20" s="18"/>
      <c r="BB20" s="18"/>
      <c r="BC20" s="18"/>
      <c r="BD20" s="18">
        <v>7</v>
      </c>
      <c r="BE20" s="18">
        <v>8</v>
      </c>
      <c r="BF20" s="18">
        <v>7</v>
      </c>
      <c r="BG20" s="18"/>
      <c r="BH20" s="18"/>
      <c r="BI20" s="18"/>
      <c r="BJ20" s="18"/>
      <c r="BK20" s="18"/>
      <c r="BL20" s="25">
        <f t="shared" si="3"/>
        <v>22</v>
      </c>
      <c r="BM20" s="11">
        <v>14</v>
      </c>
      <c r="BN20" s="11" t="s">
        <v>109</v>
      </c>
      <c r="BO20" s="11" t="s">
        <v>110</v>
      </c>
      <c r="BP20" s="11" t="s">
        <v>33</v>
      </c>
      <c r="BQ20" s="18">
        <v>9</v>
      </c>
      <c r="BR20" s="18"/>
      <c r="BS20" s="29"/>
      <c r="BT20" s="18"/>
      <c r="BU20" s="18"/>
      <c r="BV20" s="18"/>
      <c r="BW20" s="18"/>
      <c r="BX20" s="18"/>
      <c r="BY20" s="18"/>
      <c r="BZ20" s="18"/>
      <c r="CA20" s="18"/>
      <c r="CB20" s="25">
        <f t="shared" si="4"/>
        <v>9</v>
      </c>
    </row>
    <row r="21" spans="1:80" ht="15" customHeight="1">
      <c r="A21" s="18">
        <v>15</v>
      </c>
      <c r="B21" s="11" t="s">
        <v>67</v>
      </c>
      <c r="C21" s="11" t="s">
        <v>38</v>
      </c>
      <c r="D21" s="11" t="s">
        <v>29</v>
      </c>
      <c r="E21" s="30">
        <v>4</v>
      </c>
      <c r="F21" s="30">
        <v>8</v>
      </c>
      <c r="G21" s="30">
        <v>1</v>
      </c>
      <c r="H21" s="30"/>
      <c r="I21" s="30"/>
      <c r="J21" s="30"/>
      <c r="K21" s="30"/>
      <c r="L21" s="30"/>
      <c r="M21" s="30"/>
      <c r="N21" s="30"/>
      <c r="O21" s="30"/>
      <c r="P21" s="25">
        <f t="shared" si="0"/>
        <v>13</v>
      </c>
      <c r="Q21" s="11">
        <f t="shared" si="5"/>
        <v>15</v>
      </c>
      <c r="R21" s="11" t="s">
        <v>143</v>
      </c>
      <c r="S21" s="11" t="s">
        <v>144</v>
      </c>
      <c r="T21" s="11" t="s">
        <v>145</v>
      </c>
      <c r="U21" s="18"/>
      <c r="V21" s="18"/>
      <c r="W21" s="18"/>
      <c r="X21" s="18">
        <v>7</v>
      </c>
      <c r="Y21" s="18">
        <v>6</v>
      </c>
      <c r="Z21" s="18">
        <v>8</v>
      </c>
      <c r="AA21" s="18"/>
      <c r="AB21" s="18"/>
      <c r="AC21" s="18"/>
      <c r="AD21" s="18"/>
      <c r="AE21" s="18"/>
      <c r="AF21" s="25">
        <f t="shared" si="1"/>
        <v>21</v>
      </c>
      <c r="AG21" s="11"/>
      <c r="AH21" s="11"/>
      <c r="AI21" s="11"/>
      <c r="AJ21" s="11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5"/>
      <c r="AW21" s="11">
        <v>15</v>
      </c>
      <c r="AX21" s="11" t="s">
        <v>64</v>
      </c>
      <c r="AY21" s="11" t="s">
        <v>65</v>
      </c>
      <c r="AZ21" s="11" t="s">
        <v>66</v>
      </c>
      <c r="BA21" s="18">
        <v>16</v>
      </c>
      <c r="BB21" s="18"/>
      <c r="BC21" s="18">
        <v>5</v>
      </c>
      <c r="BD21" s="18"/>
      <c r="BE21" s="18"/>
      <c r="BF21" s="18"/>
      <c r="BG21" s="18"/>
      <c r="BH21" s="18"/>
      <c r="BI21" s="18"/>
      <c r="BJ21" s="18"/>
      <c r="BK21" s="18"/>
      <c r="BL21" s="25">
        <f t="shared" si="3"/>
        <v>21</v>
      </c>
      <c r="BM21" s="11">
        <v>15</v>
      </c>
      <c r="BN21" s="11" t="s">
        <v>154</v>
      </c>
      <c r="BO21" s="11" t="s">
        <v>83</v>
      </c>
      <c r="BP21" s="11" t="s">
        <v>11</v>
      </c>
      <c r="BQ21" s="18"/>
      <c r="BR21" s="18"/>
      <c r="BS21" s="29"/>
      <c r="BT21" s="18">
        <v>8</v>
      </c>
      <c r="BU21" s="18"/>
      <c r="BV21" s="18"/>
      <c r="BW21" s="18"/>
      <c r="BX21" s="18"/>
      <c r="BY21" s="18"/>
      <c r="BZ21" s="18"/>
      <c r="CA21" s="18"/>
      <c r="CB21" s="25">
        <f t="shared" si="4"/>
        <v>8</v>
      </c>
    </row>
    <row r="22" spans="1:80" ht="15" customHeight="1">
      <c r="A22" s="18">
        <v>16</v>
      </c>
      <c r="B22" s="11" t="s">
        <v>30</v>
      </c>
      <c r="C22" s="11" t="s">
        <v>31</v>
      </c>
      <c r="D22" s="11" t="s">
        <v>33</v>
      </c>
      <c r="E22" s="30">
        <v>8</v>
      </c>
      <c r="F22" s="30"/>
      <c r="G22" s="30">
        <v>5</v>
      </c>
      <c r="H22" s="30"/>
      <c r="I22" s="30"/>
      <c r="J22" s="30"/>
      <c r="K22" s="30"/>
      <c r="L22" s="30"/>
      <c r="M22" s="30"/>
      <c r="N22" s="30"/>
      <c r="O22" s="30"/>
      <c r="P22" s="25">
        <f t="shared" si="0"/>
        <v>13</v>
      </c>
      <c r="Q22" s="11">
        <f t="shared" si="5"/>
        <v>16</v>
      </c>
      <c r="R22" s="11" t="s">
        <v>92</v>
      </c>
      <c r="S22" s="20" t="s">
        <v>93</v>
      </c>
      <c r="T22" s="20" t="s">
        <v>23</v>
      </c>
      <c r="U22" s="18">
        <v>1</v>
      </c>
      <c r="V22" s="18"/>
      <c r="W22" s="18">
        <v>4</v>
      </c>
      <c r="X22" s="18">
        <v>5</v>
      </c>
      <c r="Y22" s="18">
        <v>3</v>
      </c>
      <c r="Z22" s="18">
        <v>6</v>
      </c>
      <c r="AA22" s="18"/>
      <c r="AB22" s="18"/>
      <c r="AC22" s="18"/>
      <c r="AD22" s="18"/>
      <c r="AE22" s="18"/>
      <c r="AF22" s="25">
        <f t="shared" si="1"/>
        <v>19</v>
      </c>
      <c r="AG22" s="11"/>
      <c r="AH22" s="11"/>
      <c r="AI22" s="11"/>
      <c r="AJ22" s="11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5"/>
      <c r="AW22" s="11">
        <v>16</v>
      </c>
      <c r="AX22" s="11" t="s">
        <v>95</v>
      </c>
      <c r="AY22" s="11" t="s">
        <v>96</v>
      </c>
      <c r="AZ22" s="11" t="s">
        <v>33</v>
      </c>
      <c r="BA22" s="18">
        <v>5</v>
      </c>
      <c r="BB22" s="18">
        <v>6</v>
      </c>
      <c r="BC22" s="18">
        <v>2</v>
      </c>
      <c r="BD22" s="18"/>
      <c r="BE22" s="18"/>
      <c r="BF22" s="18">
        <v>3</v>
      </c>
      <c r="BG22" s="18"/>
      <c r="BH22" s="18"/>
      <c r="BI22" s="18"/>
      <c r="BJ22" s="18"/>
      <c r="BK22" s="18"/>
      <c r="BL22" s="25">
        <f t="shared" si="3"/>
        <v>16</v>
      </c>
      <c r="BM22" s="11">
        <v>16</v>
      </c>
      <c r="BN22" s="11" t="s">
        <v>113</v>
      </c>
      <c r="BO22" s="11" t="s">
        <v>15</v>
      </c>
      <c r="BP22" s="11" t="s">
        <v>33</v>
      </c>
      <c r="BQ22" s="18">
        <v>7</v>
      </c>
      <c r="BR22" s="18"/>
      <c r="BS22" s="29"/>
      <c r="BT22" s="18"/>
      <c r="BU22" s="18"/>
      <c r="BV22" s="18"/>
      <c r="BW22" s="18"/>
      <c r="BX22" s="18"/>
      <c r="BY22" s="18"/>
      <c r="BZ22" s="18"/>
      <c r="CA22" s="18"/>
      <c r="CB22" s="25">
        <f t="shared" si="4"/>
        <v>7</v>
      </c>
    </row>
    <row r="23" spans="1:80" ht="15" customHeight="1">
      <c r="A23" s="18">
        <v>17</v>
      </c>
      <c r="B23" s="11" t="s">
        <v>134</v>
      </c>
      <c r="C23" s="11" t="s">
        <v>135</v>
      </c>
      <c r="D23" s="11" t="s">
        <v>66</v>
      </c>
      <c r="E23" s="30"/>
      <c r="F23" s="30"/>
      <c r="G23" s="30"/>
      <c r="H23" s="30">
        <v>6</v>
      </c>
      <c r="I23" s="30">
        <v>6</v>
      </c>
      <c r="J23" s="30"/>
      <c r="K23" s="30"/>
      <c r="L23" s="30"/>
      <c r="M23" s="30"/>
      <c r="N23" s="30"/>
      <c r="O23" s="30"/>
      <c r="P23" s="25">
        <f t="shared" si="0"/>
        <v>12</v>
      </c>
      <c r="Q23" s="11">
        <v>17</v>
      </c>
      <c r="R23" s="11" t="s">
        <v>146</v>
      </c>
      <c r="S23" s="11" t="s">
        <v>147</v>
      </c>
      <c r="T23" s="11" t="s">
        <v>32</v>
      </c>
      <c r="U23" s="18"/>
      <c r="V23" s="18"/>
      <c r="W23" s="18"/>
      <c r="X23" s="18">
        <v>4</v>
      </c>
      <c r="Y23" s="18">
        <v>7</v>
      </c>
      <c r="Z23" s="18">
        <v>7</v>
      </c>
      <c r="AA23" s="18"/>
      <c r="AB23" s="18"/>
      <c r="AC23" s="18"/>
      <c r="AD23" s="18"/>
      <c r="AE23" s="18"/>
      <c r="AF23" s="25">
        <f t="shared" si="1"/>
        <v>18</v>
      </c>
      <c r="AG23" s="11"/>
      <c r="AH23" s="11"/>
      <c r="AI23" s="11"/>
      <c r="AJ23" s="11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5"/>
      <c r="AW23" s="11">
        <v>17</v>
      </c>
      <c r="AX23" s="11" t="s">
        <v>73</v>
      </c>
      <c r="AY23" s="11" t="s">
        <v>74</v>
      </c>
      <c r="AZ23" s="11" t="s">
        <v>41</v>
      </c>
      <c r="BA23" s="18"/>
      <c r="BB23" s="18">
        <v>8</v>
      </c>
      <c r="BC23" s="18">
        <v>7</v>
      </c>
      <c r="BD23" s="18"/>
      <c r="BE23" s="18"/>
      <c r="BF23" s="18"/>
      <c r="BG23" s="11"/>
      <c r="BH23" s="11"/>
      <c r="BI23" s="11"/>
      <c r="BJ23" s="11"/>
      <c r="BK23" s="11"/>
      <c r="BL23" s="25">
        <f t="shared" si="3"/>
        <v>15</v>
      </c>
      <c r="BM23" s="11">
        <v>17</v>
      </c>
      <c r="BN23" s="11" t="s">
        <v>115</v>
      </c>
      <c r="BO23" s="11" t="s">
        <v>116</v>
      </c>
      <c r="BP23" s="11" t="s">
        <v>11</v>
      </c>
      <c r="BQ23" s="18">
        <v>5</v>
      </c>
      <c r="BR23" s="18"/>
      <c r="BS23" s="29"/>
      <c r="BT23" s="18"/>
      <c r="BU23" s="18"/>
      <c r="BV23" s="18"/>
      <c r="BW23" s="18"/>
      <c r="BX23" s="18"/>
      <c r="BY23" s="18"/>
      <c r="BZ23" s="18"/>
      <c r="CA23" s="18"/>
      <c r="CB23" s="25">
        <f t="shared" si="4"/>
        <v>5</v>
      </c>
    </row>
    <row r="24" spans="1:80" ht="15" customHeight="1">
      <c r="A24" s="18">
        <v>18</v>
      </c>
      <c r="B24" s="11" t="s">
        <v>70</v>
      </c>
      <c r="C24" s="11" t="s">
        <v>21</v>
      </c>
      <c r="D24" s="11" t="s">
        <v>11</v>
      </c>
      <c r="E24" s="30">
        <v>1</v>
      </c>
      <c r="F24" s="30"/>
      <c r="G24" s="30">
        <v>10</v>
      </c>
      <c r="H24" s="30"/>
      <c r="I24" s="30"/>
      <c r="J24" s="30"/>
      <c r="K24" s="30"/>
      <c r="L24" s="30"/>
      <c r="M24" s="30"/>
      <c r="N24" s="30"/>
      <c r="O24" s="30"/>
      <c r="P24" s="25">
        <f t="shared" si="0"/>
        <v>11</v>
      </c>
      <c r="Q24" s="11">
        <v>18</v>
      </c>
      <c r="R24" s="11" t="s">
        <v>89</v>
      </c>
      <c r="S24" s="20" t="s">
        <v>88</v>
      </c>
      <c r="T24" s="11" t="s">
        <v>41</v>
      </c>
      <c r="U24" s="18">
        <v>4</v>
      </c>
      <c r="V24" s="18">
        <v>5</v>
      </c>
      <c r="W24" s="18"/>
      <c r="X24" s="18">
        <v>1</v>
      </c>
      <c r="Y24" s="18">
        <v>5</v>
      </c>
      <c r="Z24" s="18"/>
      <c r="AA24" s="18"/>
      <c r="AB24" s="18"/>
      <c r="AC24" s="18"/>
      <c r="AD24" s="18"/>
      <c r="AE24" s="18"/>
      <c r="AF24" s="25">
        <f t="shared" si="1"/>
        <v>15</v>
      </c>
      <c r="AG24" s="11"/>
      <c r="AH24" s="11"/>
      <c r="AI24" s="20"/>
      <c r="AJ24" s="11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5"/>
      <c r="AW24" s="11">
        <v>18</v>
      </c>
      <c r="AX24" s="11" t="s">
        <v>136</v>
      </c>
      <c r="AY24" s="11" t="s">
        <v>137</v>
      </c>
      <c r="AZ24" s="12" t="s">
        <v>11</v>
      </c>
      <c r="BA24" s="11"/>
      <c r="BB24" s="11"/>
      <c r="BC24" s="18"/>
      <c r="BD24" s="18">
        <v>8</v>
      </c>
      <c r="BE24" s="18">
        <v>4</v>
      </c>
      <c r="BF24" s="18"/>
      <c r="BG24" s="18"/>
      <c r="BH24" s="18"/>
      <c r="BI24" s="18"/>
      <c r="BJ24" s="18"/>
      <c r="BK24" s="18"/>
      <c r="BL24" s="25">
        <f t="shared" si="3"/>
        <v>12</v>
      </c>
      <c r="BM24" s="11">
        <v>18</v>
      </c>
      <c r="BQ24" s="18"/>
      <c r="BR24" s="18"/>
      <c r="BS24" s="29"/>
      <c r="BT24" s="18"/>
      <c r="BU24" s="18"/>
      <c r="BV24" s="18"/>
      <c r="BW24" s="18"/>
      <c r="BX24" s="18"/>
      <c r="BY24" s="18"/>
      <c r="BZ24" s="18"/>
      <c r="CA24" s="18"/>
      <c r="CB24" s="25">
        <f t="shared" si="4"/>
        <v>0</v>
      </c>
    </row>
    <row r="25" spans="1:80" ht="15" customHeight="1">
      <c r="A25" s="18">
        <v>19</v>
      </c>
      <c r="B25" s="11" t="s">
        <v>71</v>
      </c>
      <c r="C25" s="11" t="s">
        <v>42</v>
      </c>
      <c r="D25" s="11" t="s">
        <v>11</v>
      </c>
      <c r="E25" s="30"/>
      <c r="F25" s="30">
        <v>10</v>
      </c>
      <c r="G25" s="30"/>
      <c r="H25" s="30"/>
      <c r="I25" s="30"/>
      <c r="J25" s="30"/>
      <c r="K25" s="30"/>
      <c r="L25" s="30"/>
      <c r="M25" s="30"/>
      <c r="N25" s="30"/>
      <c r="O25" s="30"/>
      <c r="P25" s="25">
        <f t="shared" si="0"/>
        <v>10</v>
      </c>
      <c r="Q25" s="11">
        <v>19</v>
      </c>
      <c r="R25" s="11" t="s">
        <v>81</v>
      </c>
      <c r="S25" s="11" t="s">
        <v>78</v>
      </c>
      <c r="T25" s="11" t="s">
        <v>11</v>
      </c>
      <c r="U25" s="18">
        <v>9</v>
      </c>
      <c r="V25" s="18">
        <v>4</v>
      </c>
      <c r="W25" s="18"/>
      <c r="X25" s="18"/>
      <c r="Y25" s="18"/>
      <c r="Z25" s="18"/>
      <c r="AA25" s="18"/>
      <c r="AB25" s="18"/>
      <c r="AC25" s="18"/>
      <c r="AD25" s="18"/>
      <c r="AE25" s="18"/>
      <c r="AF25" s="25">
        <f t="shared" si="1"/>
        <v>13</v>
      </c>
      <c r="AG25" s="11"/>
      <c r="AH25" s="11"/>
      <c r="AI25" s="11"/>
      <c r="AJ25" s="11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25"/>
      <c r="AW25" s="11">
        <v>19</v>
      </c>
      <c r="AX25" s="11" t="s">
        <v>82</v>
      </c>
      <c r="AY25" s="12" t="s">
        <v>83</v>
      </c>
      <c r="AZ25" s="12" t="s">
        <v>11</v>
      </c>
      <c r="BA25" s="18"/>
      <c r="BB25" s="18"/>
      <c r="BC25" s="18"/>
      <c r="BD25" s="18">
        <v>4</v>
      </c>
      <c r="BE25" s="18">
        <v>2</v>
      </c>
      <c r="BF25" s="18">
        <v>5</v>
      </c>
      <c r="BG25" s="18"/>
      <c r="BH25" s="18"/>
      <c r="BI25" s="18"/>
      <c r="BJ25" s="18"/>
      <c r="BK25" s="18"/>
      <c r="BL25" s="25">
        <f t="shared" si="3"/>
        <v>11</v>
      </c>
      <c r="BM25" s="11">
        <v>19</v>
      </c>
      <c r="BQ25" s="18"/>
      <c r="BR25" s="18"/>
      <c r="BS25" s="29"/>
      <c r="BT25" s="18"/>
      <c r="BU25" s="18"/>
      <c r="BV25" s="18"/>
      <c r="BW25" s="18"/>
      <c r="BX25" s="18"/>
      <c r="BY25" s="18"/>
      <c r="BZ25" s="18"/>
      <c r="CA25" s="18"/>
      <c r="CB25" s="25">
        <f t="shared" si="4"/>
        <v>0</v>
      </c>
    </row>
    <row r="26" spans="1:80" ht="15" customHeight="1">
      <c r="A26" s="18">
        <v>20</v>
      </c>
      <c r="B26" s="11" t="s">
        <v>72</v>
      </c>
      <c r="C26" s="11" t="s">
        <v>15</v>
      </c>
      <c r="D26" s="11" t="s">
        <v>11</v>
      </c>
      <c r="E26" s="30"/>
      <c r="F26" s="30">
        <v>4</v>
      </c>
      <c r="G26" s="30">
        <v>3</v>
      </c>
      <c r="H26" s="30"/>
      <c r="I26" s="30">
        <v>1</v>
      </c>
      <c r="J26" s="30">
        <v>2</v>
      </c>
      <c r="K26" s="30"/>
      <c r="L26" s="30"/>
      <c r="M26" s="30"/>
      <c r="N26" s="30"/>
      <c r="O26" s="30"/>
      <c r="P26" s="25">
        <f t="shared" si="0"/>
        <v>10</v>
      </c>
      <c r="Q26" s="11">
        <v>20</v>
      </c>
      <c r="R26" s="11" t="s">
        <v>87</v>
      </c>
      <c r="S26" s="11" t="s">
        <v>88</v>
      </c>
      <c r="T26" s="11" t="s">
        <v>41</v>
      </c>
      <c r="U26" s="18">
        <v>5</v>
      </c>
      <c r="V26" s="18">
        <v>3</v>
      </c>
      <c r="W26" s="18">
        <v>5</v>
      </c>
      <c r="X26" s="18"/>
      <c r="Y26" s="18"/>
      <c r="Z26" s="18"/>
      <c r="AA26" s="18"/>
      <c r="AB26" s="18"/>
      <c r="AC26" s="18"/>
      <c r="AD26" s="18"/>
      <c r="AE26" s="18"/>
      <c r="AF26" s="25">
        <f t="shared" si="1"/>
        <v>13</v>
      </c>
      <c r="AG26" s="11"/>
      <c r="AH26" s="11"/>
      <c r="AI26" s="11"/>
      <c r="AJ26" s="11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5"/>
      <c r="AW26" s="11">
        <v>20</v>
      </c>
      <c r="AX26" s="11" t="s">
        <v>97</v>
      </c>
      <c r="AY26" s="11" t="s">
        <v>69</v>
      </c>
      <c r="AZ26" s="11" t="s">
        <v>11</v>
      </c>
      <c r="BA26" s="18">
        <v>4</v>
      </c>
      <c r="BB26" s="18">
        <v>2</v>
      </c>
      <c r="BC26" s="18"/>
      <c r="BD26" s="18"/>
      <c r="BE26" s="18"/>
      <c r="BF26" s="18"/>
      <c r="BG26" s="11"/>
      <c r="BH26" s="11"/>
      <c r="BI26" s="11"/>
      <c r="BJ26" s="11"/>
      <c r="BK26" s="11"/>
      <c r="BL26" s="25">
        <f t="shared" si="3"/>
        <v>6</v>
      </c>
      <c r="BM26" s="11"/>
      <c r="BN26" s="11"/>
      <c r="BO26" s="11"/>
      <c r="BP26" s="11"/>
      <c r="BQ26" s="18"/>
      <c r="BR26" s="18"/>
      <c r="BS26" s="29"/>
      <c r="BT26" s="18"/>
      <c r="BU26" s="18"/>
      <c r="BV26" s="18"/>
      <c r="BW26" s="18"/>
      <c r="BX26" s="18"/>
      <c r="BY26" s="18"/>
      <c r="BZ26" s="18"/>
      <c r="CA26" s="18"/>
      <c r="CB26" s="25"/>
    </row>
    <row r="27" spans="1:80" ht="15" customHeight="1">
      <c r="A27" s="18">
        <v>21</v>
      </c>
      <c r="B27" s="11" t="s">
        <v>64</v>
      </c>
      <c r="C27" s="11" t="s">
        <v>65</v>
      </c>
      <c r="D27" s="11" t="s">
        <v>66</v>
      </c>
      <c r="E27" s="30">
        <v>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>
        <f t="shared" si="0"/>
        <v>9</v>
      </c>
      <c r="Q27" s="11">
        <v>21</v>
      </c>
      <c r="R27" s="11" t="s">
        <v>47</v>
      </c>
      <c r="S27" s="11" t="s">
        <v>56</v>
      </c>
      <c r="T27" s="11" t="s">
        <v>11</v>
      </c>
      <c r="U27" s="18"/>
      <c r="V27" s="18">
        <v>2</v>
      </c>
      <c r="W27" s="18">
        <v>1</v>
      </c>
      <c r="X27" s="18">
        <v>2</v>
      </c>
      <c r="Y27" s="18">
        <v>2</v>
      </c>
      <c r="Z27" s="18">
        <v>4</v>
      </c>
      <c r="AA27" s="18"/>
      <c r="AB27" s="18"/>
      <c r="AC27" s="18"/>
      <c r="AD27" s="18"/>
      <c r="AE27" s="18"/>
      <c r="AF27" s="25">
        <f t="shared" si="1"/>
        <v>11</v>
      </c>
      <c r="AG27" s="11"/>
      <c r="AH27" s="11"/>
      <c r="AI27" s="11"/>
      <c r="AJ27" s="1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5"/>
      <c r="AW27" s="11">
        <v>21</v>
      </c>
      <c r="AX27" s="11" t="s">
        <v>71</v>
      </c>
      <c r="AY27" s="11" t="s">
        <v>19</v>
      </c>
      <c r="AZ27" s="11" t="s">
        <v>11</v>
      </c>
      <c r="BA27" s="18">
        <v>2</v>
      </c>
      <c r="BB27" s="18"/>
      <c r="BC27" s="18">
        <v>4</v>
      </c>
      <c r="BD27" s="18"/>
      <c r="BE27" s="18"/>
      <c r="BF27" s="18"/>
      <c r="BG27" s="18"/>
      <c r="BH27" s="18"/>
      <c r="BI27" s="18"/>
      <c r="BJ27" s="18"/>
      <c r="BK27" s="18"/>
      <c r="BL27" s="25">
        <f t="shared" si="3"/>
        <v>6</v>
      </c>
      <c r="BM27" s="11"/>
      <c r="BN27" s="11"/>
      <c r="BO27" s="20"/>
      <c r="BP27" s="20"/>
      <c r="BQ27" s="18"/>
      <c r="BR27" s="18"/>
      <c r="BS27" s="29"/>
      <c r="BT27" s="18"/>
      <c r="BU27" s="18"/>
      <c r="BV27" s="18"/>
      <c r="BW27" s="18"/>
      <c r="BX27" s="18"/>
      <c r="BY27" s="18"/>
      <c r="BZ27" s="18"/>
      <c r="CA27" s="18"/>
      <c r="CB27" s="25"/>
    </row>
    <row r="28" spans="1:80" ht="15" customHeight="1">
      <c r="A28" s="18">
        <v>22</v>
      </c>
      <c r="B28" s="11" t="s">
        <v>138</v>
      </c>
      <c r="C28" s="11" t="s">
        <v>44</v>
      </c>
      <c r="D28" s="11" t="s">
        <v>11</v>
      </c>
      <c r="E28" s="30"/>
      <c r="F28" s="30"/>
      <c r="G28" s="30"/>
      <c r="H28" s="30">
        <v>1</v>
      </c>
      <c r="I28" s="30">
        <v>2</v>
      </c>
      <c r="J28" s="30">
        <v>4</v>
      </c>
      <c r="K28" s="30"/>
      <c r="L28" s="30"/>
      <c r="M28" s="30"/>
      <c r="N28" s="30"/>
      <c r="O28" s="30"/>
      <c r="P28" s="25">
        <f t="shared" si="0"/>
        <v>7</v>
      </c>
      <c r="Q28" s="11">
        <v>22</v>
      </c>
      <c r="R28" s="11" t="s">
        <v>148</v>
      </c>
      <c r="S28" s="11" t="s">
        <v>110</v>
      </c>
      <c r="T28" s="11" t="s">
        <v>11</v>
      </c>
      <c r="U28" s="18"/>
      <c r="V28" s="18"/>
      <c r="W28" s="18"/>
      <c r="X28" s="18">
        <v>3</v>
      </c>
      <c r="Y28" s="18"/>
      <c r="Z28" s="18"/>
      <c r="AA28" s="18"/>
      <c r="AB28" s="18"/>
      <c r="AC28" s="18"/>
      <c r="AD28" s="18"/>
      <c r="AE28" s="18"/>
      <c r="AF28" s="25">
        <f t="shared" si="1"/>
        <v>3</v>
      </c>
      <c r="AG28" s="11"/>
      <c r="AH28" s="11"/>
      <c r="AI28" s="11"/>
      <c r="AJ28" s="11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5"/>
      <c r="AW28" s="11">
        <v>22</v>
      </c>
      <c r="AX28" s="11" t="s">
        <v>94</v>
      </c>
      <c r="AY28" s="11" t="s">
        <v>78</v>
      </c>
      <c r="AZ28" s="11" t="s">
        <v>33</v>
      </c>
      <c r="BA28" s="18">
        <v>6</v>
      </c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25">
        <f t="shared" si="3"/>
        <v>6</v>
      </c>
      <c r="BM28" s="11"/>
      <c r="BN28" s="11"/>
      <c r="BO28" s="20"/>
      <c r="BP28" s="20"/>
      <c r="BQ28" s="18"/>
      <c r="BR28" s="18"/>
      <c r="BS28" s="29"/>
      <c r="BT28" s="18"/>
      <c r="BU28" s="18"/>
      <c r="BV28" s="18"/>
      <c r="BW28" s="18"/>
      <c r="BX28" s="18"/>
      <c r="BY28" s="18"/>
      <c r="BZ28" s="18"/>
      <c r="CA28" s="18"/>
      <c r="CB28" s="25"/>
    </row>
    <row r="29" spans="1:80" ht="15" customHeight="1">
      <c r="A29" s="18">
        <v>23</v>
      </c>
      <c r="B29" s="11" t="s">
        <v>75</v>
      </c>
      <c r="C29" s="11" t="s">
        <v>76</v>
      </c>
      <c r="D29" s="11" t="s">
        <v>32</v>
      </c>
      <c r="E29" s="30"/>
      <c r="F29" s="30">
        <v>1</v>
      </c>
      <c r="G29" s="30"/>
      <c r="H29" s="30"/>
      <c r="I29" s="30"/>
      <c r="J29" s="30">
        <v>5</v>
      </c>
      <c r="K29" s="30"/>
      <c r="L29" s="30"/>
      <c r="M29" s="30"/>
      <c r="N29" s="30"/>
      <c r="O29" s="30"/>
      <c r="P29" s="25">
        <f t="shared" si="0"/>
        <v>6</v>
      </c>
      <c r="Q29" s="11">
        <v>23</v>
      </c>
      <c r="R29" s="11" t="s">
        <v>125</v>
      </c>
      <c r="S29" s="11" t="s">
        <v>86</v>
      </c>
      <c r="T29" s="11" t="s">
        <v>126</v>
      </c>
      <c r="U29" s="18"/>
      <c r="V29" s="18"/>
      <c r="W29" s="18">
        <v>2</v>
      </c>
      <c r="X29" s="18"/>
      <c r="Y29" s="18"/>
      <c r="Z29" s="18"/>
      <c r="AA29" s="18"/>
      <c r="AB29" s="18"/>
      <c r="AC29" s="18"/>
      <c r="AD29" s="18"/>
      <c r="AE29" s="18"/>
      <c r="AF29" s="25">
        <f t="shared" si="1"/>
        <v>2</v>
      </c>
      <c r="AG29" s="11"/>
      <c r="AH29" s="11"/>
      <c r="AI29" s="11"/>
      <c r="AJ29" s="11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5"/>
      <c r="AW29" s="11">
        <v>23</v>
      </c>
      <c r="AX29" s="11" t="s">
        <v>98</v>
      </c>
      <c r="AY29" s="11" t="s">
        <v>99</v>
      </c>
      <c r="AZ29" s="11" t="s">
        <v>11</v>
      </c>
      <c r="BA29" s="18">
        <v>1</v>
      </c>
      <c r="BB29" s="18">
        <v>4</v>
      </c>
      <c r="BC29" s="18"/>
      <c r="BD29" s="18"/>
      <c r="BE29" s="18"/>
      <c r="BF29" s="18"/>
      <c r="BG29" s="18"/>
      <c r="BH29" s="18"/>
      <c r="BI29" s="18"/>
      <c r="BJ29" s="18"/>
      <c r="BK29" s="18"/>
      <c r="BL29" s="25">
        <f t="shared" si="3"/>
        <v>5</v>
      </c>
      <c r="BM29" s="11"/>
      <c r="BN29" s="11"/>
      <c r="BO29" s="12"/>
      <c r="BP29" s="12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25"/>
    </row>
    <row r="30" spans="1:80" ht="15" customHeight="1">
      <c r="A30" s="18">
        <v>23</v>
      </c>
      <c r="B30" s="11" t="s">
        <v>40</v>
      </c>
      <c r="C30" s="11" t="s">
        <v>14</v>
      </c>
      <c r="D30" s="11" t="s">
        <v>23</v>
      </c>
      <c r="E30" s="30"/>
      <c r="F30" s="30">
        <v>5</v>
      </c>
      <c r="G30" s="30"/>
      <c r="H30" s="30"/>
      <c r="I30" s="30"/>
      <c r="J30" s="30"/>
      <c r="K30" s="30"/>
      <c r="L30" s="30"/>
      <c r="M30" s="30"/>
      <c r="N30" s="30"/>
      <c r="O30" s="30"/>
      <c r="P30" s="25">
        <f t="shared" si="0"/>
        <v>5</v>
      </c>
      <c r="Q30" s="11"/>
      <c r="R30" s="12"/>
      <c r="S30" s="11"/>
      <c r="T30" s="1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5"/>
      <c r="AG30" s="11"/>
      <c r="AH30" s="11"/>
      <c r="AI30" s="11"/>
      <c r="AJ30" s="11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5"/>
      <c r="AW30" s="11">
        <v>24</v>
      </c>
      <c r="AX30" s="11" t="s">
        <v>149</v>
      </c>
      <c r="AY30" s="11" t="s">
        <v>78</v>
      </c>
      <c r="AZ30" s="11" t="s">
        <v>11</v>
      </c>
      <c r="BA30" s="18"/>
      <c r="BB30" s="18"/>
      <c r="BC30" s="18"/>
      <c r="BD30" s="18">
        <v>2</v>
      </c>
      <c r="BE30" s="18"/>
      <c r="BF30" s="18">
        <v>2</v>
      </c>
      <c r="BG30" s="18"/>
      <c r="BH30" s="18"/>
      <c r="BI30" s="18"/>
      <c r="BJ30" s="18"/>
      <c r="BK30" s="18"/>
      <c r="BL30" s="25">
        <f t="shared" si="3"/>
        <v>4</v>
      </c>
      <c r="BM30" s="11"/>
      <c r="BN30" s="11"/>
      <c r="BO30" s="11"/>
      <c r="BP30" s="11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25"/>
    </row>
    <row r="31" spans="1:80" ht="15" customHeight="1">
      <c r="A31" s="18">
        <v>24</v>
      </c>
      <c r="B31" s="11" t="s">
        <v>55</v>
      </c>
      <c r="C31" s="11" t="s">
        <v>21</v>
      </c>
      <c r="D31" s="11" t="s">
        <v>66</v>
      </c>
      <c r="E31" s="30"/>
      <c r="F31" s="30"/>
      <c r="G31" s="30">
        <v>4</v>
      </c>
      <c r="H31" s="30"/>
      <c r="I31" s="30"/>
      <c r="J31" s="30"/>
      <c r="K31" s="30"/>
      <c r="L31" s="30"/>
      <c r="M31" s="30"/>
      <c r="N31" s="30"/>
      <c r="O31" s="30"/>
      <c r="P31" s="25">
        <f t="shared" si="0"/>
        <v>4</v>
      </c>
      <c r="Q31" s="11"/>
      <c r="R31" s="11"/>
      <c r="S31" s="11"/>
      <c r="T31" s="1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5"/>
      <c r="AG31" s="11"/>
      <c r="AH31" s="11"/>
      <c r="AI31" s="11"/>
      <c r="AJ31" s="11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5"/>
      <c r="AW31" s="11">
        <v>25</v>
      </c>
      <c r="AX31" s="11" t="s">
        <v>157</v>
      </c>
      <c r="AY31" s="20" t="s">
        <v>158</v>
      </c>
      <c r="AZ31" s="11" t="s">
        <v>112</v>
      </c>
      <c r="BA31" s="18"/>
      <c r="BB31" s="18"/>
      <c r="BC31" s="18"/>
      <c r="BD31" s="18"/>
      <c r="BE31" s="18">
        <v>5</v>
      </c>
      <c r="BF31" s="18"/>
      <c r="BG31" s="18"/>
      <c r="BH31" s="18"/>
      <c r="BI31" s="18"/>
      <c r="BJ31" s="18"/>
      <c r="BK31" s="18"/>
      <c r="BL31" s="25">
        <f t="shared" si="3"/>
        <v>5</v>
      </c>
      <c r="BM31" s="11"/>
      <c r="BN31" s="11"/>
      <c r="BO31" s="11"/>
      <c r="BP31" s="11"/>
      <c r="BQ31" s="18"/>
      <c r="BR31" s="18"/>
      <c r="BS31" s="29"/>
      <c r="BT31" s="18"/>
      <c r="BU31" s="18"/>
      <c r="BV31" s="18"/>
      <c r="BW31" s="18"/>
      <c r="BX31" s="18"/>
      <c r="BY31" s="18"/>
      <c r="BZ31" s="18"/>
      <c r="CA31" s="18"/>
      <c r="CB31" s="25"/>
    </row>
    <row r="32" spans="1:80" ht="15" customHeight="1">
      <c r="A32" s="18">
        <v>25</v>
      </c>
      <c r="B32" s="11" t="s">
        <v>68</v>
      </c>
      <c r="C32" s="11" t="s">
        <v>69</v>
      </c>
      <c r="D32" s="11" t="s">
        <v>11</v>
      </c>
      <c r="E32" s="30">
        <v>3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5">
        <f t="shared" si="0"/>
        <v>3</v>
      </c>
      <c r="Q32" s="11"/>
      <c r="R32" s="11"/>
      <c r="S32" s="11"/>
      <c r="T32" s="1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/>
      <c r="AG32" s="11"/>
      <c r="AH32" s="11"/>
      <c r="AI32" s="11"/>
      <c r="AJ32" s="11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5"/>
      <c r="AW32" s="11">
        <v>26</v>
      </c>
      <c r="AX32" s="11" t="s">
        <v>161</v>
      </c>
      <c r="AY32" s="11" t="s">
        <v>42</v>
      </c>
      <c r="AZ32" s="11" t="s">
        <v>32</v>
      </c>
      <c r="BA32" s="11"/>
      <c r="BB32" s="18"/>
      <c r="BC32" s="18"/>
      <c r="BD32" s="18"/>
      <c r="BE32" s="18"/>
      <c r="BF32" s="18">
        <v>4</v>
      </c>
      <c r="BG32" s="18"/>
      <c r="BH32" s="18"/>
      <c r="BI32" s="18"/>
      <c r="BJ32" s="18"/>
      <c r="BK32" s="18"/>
      <c r="BL32" s="25">
        <f t="shared" si="3"/>
        <v>4</v>
      </c>
      <c r="BM32" s="11"/>
      <c r="BN32" s="11"/>
      <c r="BO32" s="11"/>
      <c r="BP32" s="11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25"/>
    </row>
    <row r="33" spans="1:80" ht="15" customHeight="1">
      <c r="A33" s="18">
        <v>26</v>
      </c>
      <c r="B33" s="11" t="s">
        <v>139</v>
      </c>
      <c r="C33" s="11" t="s">
        <v>42</v>
      </c>
      <c r="D33" s="11" t="s">
        <v>33</v>
      </c>
      <c r="E33" s="30"/>
      <c r="F33" s="30"/>
      <c r="G33" s="30"/>
      <c r="H33" s="30"/>
      <c r="I33" s="30"/>
      <c r="J33" s="30">
        <v>3</v>
      </c>
      <c r="K33" s="30"/>
      <c r="L33" s="30"/>
      <c r="M33" s="30"/>
      <c r="N33" s="30"/>
      <c r="O33" s="30"/>
      <c r="P33" s="25">
        <f t="shared" si="0"/>
        <v>3</v>
      </c>
      <c r="Q33" s="11"/>
      <c r="R33" s="11"/>
      <c r="S33" s="11"/>
      <c r="T33" s="1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5"/>
      <c r="AG33" s="11"/>
      <c r="AH33" s="11"/>
      <c r="AI33" s="11"/>
      <c r="AJ33" s="11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5"/>
      <c r="AW33" s="11">
        <v>27</v>
      </c>
      <c r="AX33" s="11" t="s">
        <v>100</v>
      </c>
      <c r="AY33" s="11" t="s">
        <v>101</v>
      </c>
      <c r="AZ33" s="11" t="s">
        <v>23</v>
      </c>
      <c r="BA33" s="18"/>
      <c r="BB33" s="18">
        <v>3</v>
      </c>
      <c r="BC33" s="18"/>
      <c r="BD33" s="18"/>
      <c r="BE33" s="18"/>
      <c r="BF33" s="18"/>
      <c r="BG33" s="18"/>
      <c r="BH33" s="18"/>
      <c r="BI33" s="18"/>
      <c r="BJ33" s="18"/>
      <c r="BK33" s="18"/>
      <c r="BL33" s="25">
        <f t="shared" si="3"/>
        <v>3</v>
      </c>
      <c r="BM33" s="11"/>
      <c r="BN33" s="11"/>
      <c r="BO33" s="11"/>
      <c r="BP33" s="11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25"/>
    </row>
    <row r="34" spans="1:80" ht="15" customHeight="1">
      <c r="A34" s="18">
        <v>27</v>
      </c>
      <c r="B34" s="11" t="s">
        <v>136</v>
      </c>
      <c r="C34" s="11" t="s">
        <v>137</v>
      </c>
      <c r="D34" s="11" t="s">
        <v>11</v>
      </c>
      <c r="E34" s="30"/>
      <c r="F34" s="30"/>
      <c r="G34" s="30"/>
      <c r="H34" s="30">
        <v>2</v>
      </c>
      <c r="I34" s="30"/>
      <c r="J34" s="30"/>
      <c r="K34" s="30"/>
      <c r="L34" s="30"/>
      <c r="M34" s="30"/>
      <c r="N34" s="30"/>
      <c r="O34" s="30"/>
      <c r="P34" s="25">
        <f t="shared" si="0"/>
        <v>2</v>
      </c>
      <c r="Q34" s="11"/>
      <c r="R34" s="11"/>
      <c r="S34" s="11"/>
      <c r="T34" s="1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5"/>
      <c r="AG34" s="11"/>
      <c r="AH34" s="11"/>
      <c r="AI34" s="11"/>
      <c r="AJ34" s="11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5"/>
      <c r="AW34" s="11">
        <v>28</v>
      </c>
      <c r="AX34" s="11" t="s">
        <v>127</v>
      </c>
      <c r="AY34" s="11" t="s">
        <v>19</v>
      </c>
      <c r="AZ34" s="11" t="s">
        <v>33</v>
      </c>
      <c r="BA34" s="18"/>
      <c r="BB34" s="18"/>
      <c r="BC34" s="18">
        <v>3</v>
      </c>
      <c r="BD34" s="18"/>
      <c r="BE34" s="18"/>
      <c r="BF34" s="18"/>
      <c r="BG34" s="18"/>
      <c r="BH34" s="18"/>
      <c r="BI34" s="18"/>
      <c r="BJ34" s="18"/>
      <c r="BK34" s="18"/>
      <c r="BL34" s="25">
        <f t="shared" si="3"/>
        <v>3</v>
      </c>
      <c r="BM34" s="11"/>
      <c r="BN34" s="11"/>
      <c r="BO34" s="11"/>
      <c r="BP34" s="11"/>
      <c r="BQ34" s="18"/>
      <c r="BR34" s="18"/>
      <c r="BS34" s="29"/>
      <c r="BT34" s="18"/>
      <c r="BU34" s="18"/>
      <c r="BV34" s="18"/>
      <c r="BW34" s="18"/>
      <c r="BX34" s="18"/>
      <c r="BY34" s="18"/>
      <c r="BZ34" s="18"/>
      <c r="CA34" s="18"/>
      <c r="CB34" s="25"/>
    </row>
    <row r="35" spans="1:80" ht="15" customHeight="1">
      <c r="A35" s="18">
        <v>28</v>
      </c>
      <c r="B35" s="11" t="s">
        <v>73</v>
      </c>
      <c r="C35" s="11" t="s">
        <v>74</v>
      </c>
      <c r="D35" s="11" t="s">
        <v>41</v>
      </c>
      <c r="E35" s="30"/>
      <c r="F35" s="30">
        <v>2</v>
      </c>
      <c r="G35" s="30"/>
      <c r="H35" s="30"/>
      <c r="I35" s="30"/>
      <c r="J35" s="30"/>
      <c r="K35" s="30"/>
      <c r="L35" s="30"/>
      <c r="M35" s="30"/>
      <c r="N35" s="30"/>
      <c r="O35" s="30"/>
      <c r="P35" s="25">
        <f t="shared" si="0"/>
        <v>2</v>
      </c>
      <c r="Q35" s="11"/>
      <c r="R35" s="11"/>
      <c r="S35" s="11"/>
      <c r="T35" s="1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5"/>
      <c r="AG35" s="11"/>
      <c r="AH35" s="11"/>
      <c r="AI35" s="11"/>
      <c r="AJ35" s="11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5"/>
      <c r="AW35" s="11">
        <v>29</v>
      </c>
      <c r="AX35" s="11" t="s">
        <v>150</v>
      </c>
      <c r="AY35" s="20" t="s">
        <v>21</v>
      </c>
      <c r="AZ35" s="11" t="s">
        <v>11</v>
      </c>
      <c r="BA35" s="11"/>
      <c r="BB35" s="18"/>
      <c r="BC35" s="18"/>
      <c r="BD35" s="18">
        <v>1</v>
      </c>
      <c r="BE35" s="18"/>
      <c r="BF35" s="18"/>
      <c r="BG35" s="18"/>
      <c r="BH35" s="18"/>
      <c r="BI35" s="18"/>
      <c r="BJ35" s="18"/>
      <c r="BK35" s="18"/>
      <c r="BL35" s="25">
        <f t="shared" si="3"/>
        <v>1</v>
      </c>
      <c r="BM35" s="11"/>
      <c r="BN35" s="11"/>
      <c r="BO35" s="20"/>
      <c r="BP35" s="20"/>
      <c r="BQ35" s="18"/>
      <c r="BR35" s="18"/>
      <c r="BS35" s="29"/>
      <c r="BT35" s="18"/>
      <c r="BU35" s="18"/>
      <c r="BV35" s="18"/>
      <c r="BW35" s="18"/>
      <c r="BX35" s="18"/>
      <c r="BY35" s="18"/>
      <c r="BZ35" s="18"/>
      <c r="CA35" s="18"/>
      <c r="CB35" s="25"/>
    </row>
    <row r="36" spans="1:80" ht="15" customHeight="1">
      <c r="A36" s="18">
        <v>29</v>
      </c>
      <c r="B36" s="11" t="s">
        <v>82</v>
      </c>
      <c r="C36" s="11" t="s">
        <v>83</v>
      </c>
      <c r="D36" s="11" t="s">
        <v>11</v>
      </c>
      <c r="E36" s="30"/>
      <c r="F36" s="30"/>
      <c r="G36" s="30"/>
      <c r="H36" s="30"/>
      <c r="I36" s="30"/>
      <c r="J36" s="30">
        <v>1</v>
      </c>
      <c r="K36" s="30"/>
      <c r="L36" s="30"/>
      <c r="M36" s="30"/>
      <c r="N36" s="30"/>
      <c r="O36" s="30"/>
      <c r="P36" s="25">
        <f t="shared" si="0"/>
        <v>1</v>
      </c>
      <c r="Q36" s="11"/>
      <c r="R36" s="11"/>
      <c r="S36" s="11"/>
      <c r="T36" s="1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"/>
      <c r="AG36" s="11"/>
      <c r="AH36" s="11"/>
      <c r="AI36" s="11"/>
      <c r="AJ36" s="11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5"/>
      <c r="AW36" s="11">
        <v>30</v>
      </c>
      <c r="AX36" s="11" t="s">
        <v>159</v>
      </c>
      <c r="AY36" s="11" t="s">
        <v>160</v>
      </c>
      <c r="AZ36" s="11" t="s">
        <v>32</v>
      </c>
      <c r="BA36" s="11"/>
      <c r="BB36" s="18"/>
      <c r="BC36" s="18"/>
      <c r="BD36" s="18"/>
      <c r="BE36" s="18">
        <v>1</v>
      </c>
      <c r="BF36" s="18">
        <v>1</v>
      </c>
      <c r="BG36" s="18"/>
      <c r="BH36" s="18"/>
      <c r="BI36" s="18"/>
      <c r="BJ36" s="18"/>
      <c r="BK36" s="18"/>
      <c r="BL36" s="25">
        <f t="shared" si="3"/>
        <v>2</v>
      </c>
      <c r="BM36" s="11"/>
      <c r="BN36" s="11"/>
      <c r="BO36" s="11"/>
      <c r="BP36" s="11"/>
      <c r="BQ36" s="18"/>
      <c r="BR36" s="18"/>
      <c r="BS36" s="29"/>
      <c r="BT36" s="18"/>
      <c r="BU36" s="18"/>
      <c r="BV36" s="18"/>
      <c r="BW36" s="18"/>
      <c r="BX36" s="18"/>
      <c r="BY36" s="18"/>
      <c r="BZ36" s="18"/>
      <c r="CA36" s="18"/>
      <c r="CB36" s="25"/>
    </row>
    <row r="37" spans="1:80" ht="15" customHeight="1">
      <c r="A37" s="18"/>
      <c r="B37" s="11"/>
      <c r="C37" s="11"/>
      <c r="D37" s="11"/>
      <c r="E37" s="30"/>
      <c r="F37" s="30"/>
      <c r="G37" s="30"/>
      <c r="H37" s="30"/>
      <c r="I37" s="30"/>
      <c r="J37" s="30"/>
      <c r="K37" s="30"/>
      <c r="L37" s="31"/>
      <c r="M37" s="31"/>
      <c r="N37" s="31"/>
      <c r="O37" s="31"/>
      <c r="P37" s="25"/>
      <c r="Q37" s="11"/>
      <c r="R37" s="11"/>
      <c r="S37" s="11"/>
      <c r="T37" s="1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5"/>
      <c r="AG37" s="11"/>
      <c r="AH37" s="11"/>
      <c r="AI37" s="11"/>
      <c r="AJ37" s="11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5"/>
      <c r="AW37" s="11">
        <v>31</v>
      </c>
      <c r="AX37" s="11" t="s">
        <v>123</v>
      </c>
      <c r="AY37" s="11" t="s">
        <v>39</v>
      </c>
      <c r="AZ37" s="11" t="s">
        <v>33</v>
      </c>
      <c r="BA37" s="18"/>
      <c r="BB37" s="18"/>
      <c r="BC37" s="18">
        <v>1</v>
      </c>
      <c r="BD37" s="18"/>
      <c r="BE37" s="18"/>
      <c r="BF37" s="18"/>
      <c r="BG37" s="11"/>
      <c r="BH37" s="11"/>
      <c r="BI37" s="11"/>
      <c r="BJ37" s="11"/>
      <c r="BK37" s="11"/>
      <c r="BL37" s="25">
        <f t="shared" si="3"/>
        <v>1</v>
      </c>
      <c r="BM37" s="11"/>
      <c r="BN37" s="11"/>
      <c r="BO37" s="11"/>
      <c r="BP37" s="11"/>
      <c r="BQ37" s="18"/>
      <c r="BR37" s="18"/>
      <c r="BS37" s="29"/>
      <c r="BT37" s="18"/>
      <c r="BU37" s="18"/>
      <c r="BV37" s="18"/>
      <c r="BW37" s="18"/>
      <c r="BX37" s="18"/>
      <c r="BY37" s="18"/>
      <c r="BZ37" s="18"/>
      <c r="CA37" s="18"/>
      <c r="CB37" s="25"/>
    </row>
    <row r="38" spans="1:80" ht="15" customHeight="1">
      <c r="A38" s="18"/>
      <c r="B38" s="11"/>
      <c r="C38" s="11"/>
      <c r="D38" s="11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25"/>
      <c r="Q38" s="11"/>
      <c r="R38" s="11"/>
      <c r="S38" s="11"/>
      <c r="T38" s="1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5"/>
      <c r="AG38" s="11"/>
      <c r="AH38" s="11"/>
      <c r="AI38" s="11"/>
      <c r="AJ38" s="11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25"/>
      <c r="AW38" s="11">
        <v>32</v>
      </c>
      <c r="AX38" s="11" t="s">
        <v>122</v>
      </c>
      <c r="AY38" s="11" t="s">
        <v>99</v>
      </c>
      <c r="AZ38" s="11" t="s">
        <v>11</v>
      </c>
      <c r="BA38" s="18"/>
      <c r="BB38" s="18">
        <v>1</v>
      </c>
      <c r="BC38" s="18"/>
      <c r="BD38" s="18"/>
      <c r="BE38" s="18"/>
      <c r="BF38" s="18"/>
      <c r="BG38" s="18"/>
      <c r="BH38" s="18"/>
      <c r="BI38" s="18"/>
      <c r="BJ38" s="18"/>
      <c r="BK38" s="18"/>
      <c r="BL38" s="25">
        <f t="shared" si="3"/>
        <v>1</v>
      </c>
      <c r="BM38" s="11"/>
      <c r="BN38" s="11"/>
      <c r="BO38" s="11"/>
      <c r="BP38" s="11"/>
      <c r="BQ38" s="18"/>
      <c r="BR38" s="18"/>
      <c r="BS38" s="29"/>
      <c r="BT38" s="18"/>
      <c r="BU38" s="18"/>
      <c r="BV38" s="18"/>
      <c r="BW38" s="18"/>
      <c r="BX38" s="18"/>
      <c r="BY38" s="18"/>
      <c r="BZ38" s="18"/>
      <c r="CA38" s="18"/>
      <c r="CB38" s="25"/>
    </row>
    <row r="39" spans="1:80" ht="15" customHeight="1">
      <c r="A39" s="18"/>
      <c r="B39" s="11"/>
      <c r="C39" s="11"/>
      <c r="D39" s="11"/>
      <c r="E39" s="1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5"/>
      <c r="Q39" s="11"/>
      <c r="R39" s="11"/>
      <c r="S39" s="11"/>
      <c r="T39" s="1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5"/>
      <c r="AG39" s="11"/>
      <c r="AH39" s="11"/>
      <c r="AI39" s="11"/>
      <c r="AJ39" s="11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5"/>
      <c r="AW39" s="11"/>
      <c r="AX39" s="11"/>
      <c r="AY39" s="11"/>
      <c r="AZ39" s="11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25">
        <f t="shared" si="3"/>
        <v>0</v>
      </c>
      <c r="BM39" s="11"/>
      <c r="BN39" s="11"/>
      <c r="BO39" s="11"/>
      <c r="BP39" s="11"/>
      <c r="BQ39" s="18"/>
      <c r="BR39" s="18"/>
      <c r="BS39" s="29"/>
      <c r="BT39" s="18"/>
      <c r="BU39" s="18"/>
      <c r="BV39" s="18"/>
      <c r="BW39" s="18"/>
      <c r="BX39" s="18"/>
      <c r="BY39" s="18"/>
      <c r="BZ39" s="18"/>
      <c r="CA39" s="18"/>
      <c r="CB39" s="25"/>
    </row>
    <row r="40" spans="1:80" ht="15" customHeight="1">
      <c r="A40" s="18"/>
      <c r="B40" s="11"/>
      <c r="C40" s="20"/>
      <c r="D40" s="1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Q40" s="11"/>
      <c r="R40" s="11"/>
      <c r="S40" s="11"/>
      <c r="T40" s="1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5"/>
      <c r="AG40" s="11"/>
      <c r="AH40" s="11"/>
      <c r="AI40" s="11"/>
      <c r="AJ40" s="11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5"/>
      <c r="AW40" s="11"/>
      <c r="AX40" s="11"/>
      <c r="AY40" s="11"/>
      <c r="AZ40" s="11"/>
      <c r="BA40" s="18"/>
      <c r="BB40" s="18"/>
      <c r="BC40" s="18"/>
      <c r="BD40" s="18"/>
      <c r="BE40" s="18"/>
      <c r="BF40" s="18"/>
      <c r="BG40" s="11"/>
      <c r="BH40" s="11"/>
      <c r="BI40" s="11"/>
      <c r="BJ40" s="11"/>
      <c r="BK40" s="11"/>
      <c r="BL40" s="25"/>
      <c r="BM40" s="11"/>
      <c r="BN40" s="11"/>
      <c r="BO40" s="11"/>
      <c r="BP40" s="11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25"/>
    </row>
    <row r="41" spans="1:80" ht="15" customHeight="1">
      <c r="A41" s="18"/>
      <c r="B41" s="11"/>
      <c r="C41" s="20"/>
      <c r="D41" s="11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25"/>
      <c r="Q41" s="11"/>
      <c r="R41" s="11"/>
      <c r="S41" s="11"/>
      <c r="T41" s="1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5"/>
      <c r="AG41" s="11"/>
      <c r="AH41" s="11"/>
      <c r="AI41" s="11"/>
      <c r="AJ41" s="11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5"/>
      <c r="AW41" s="11"/>
      <c r="AX41" s="11"/>
      <c r="AY41" s="11"/>
      <c r="AZ41" s="11"/>
      <c r="BA41" s="18"/>
      <c r="BB41" s="18"/>
      <c r="BC41" s="18"/>
      <c r="BD41" s="18"/>
      <c r="BE41" s="18"/>
      <c r="BF41" s="18"/>
      <c r="BG41" s="11"/>
      <c r="BH41" s="11"/>
      <c r="BI41" s="11"/>
      <c r="BJ41" s="11"/>
      <c r="BK41" s="11"/>
      <c r="BL41" s="25"/>
      <c r="BM41" s="11"/>
      <c r="BN41" s="11"/>
      <c r="BO41" s="11"/>
      <c r="BP41" s="11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25"/>
    </row>
    <row r="42" spans="1:80" ht="15.75">
      <c r="A42" s="18"/>
      <c r="B42" s="11"/>
      <c r="C42" s="20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5"/>
      <c r="Q42" s="11"/>
      <c r="R42" s="11"/>
      <c r="S42" s="11"/>
      <c r="T42" s="1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11"/>
      <c r="AH42" s="11"/>
      <c r="AI42" s="11"/>
      <c r="AJ42" s="11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5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5"/>
      <c r="BM42" s="11"/>
      <c r="BN42" s="11"/>
      <c r="BO42" s="11"/>
      <c r="BP42" s="11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25"/>
    </row>
    <row r="43" spans="1:80" ht="15.75">
      <c r="A43" s="18"/>
      <c r="B43" s="11"/>
      <c r="C43" s="11"/>
      <c r="D43" s="2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5"/>
      <c r="Q43" s="11"/>
      <c r="R43" s="11"/>
      <c r="S43" s="11"/>
      <c r="T43" s="1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5"/>
      <c r="AG43" s="11"/>
      <c r="AH43" s="11"/>
      <c r="AI43" s="11"/>
      <c r="AJ43" s="11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5"/>
      <c r="AW43" s="11"/>
      <c r="AX43" s="11"/>
      <c r="AY43" s="20"/>
      <c r="AZ43" s="2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5"/>
      <c r="BM43" s="11"/>
      <c r="BN43" s="11"/>
      <c r="BO43" s="11"/>
      <c r="BP43" s="11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5"/>
    </row>
    <row r="44" spans="1:80" ht="15.75">
      <c r="A44" s="18"/>
      <c r="B44" s="12"/>
      <c r="C44" s="12"/>
      <c r="D44" s="12"/>
      <c r="E44" s="12"/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25"/>
      <c r="Q44" s="11"/>
      <c r="R44" s="11"/>
      <c r="S44" s="11"/>
      <c r="T44" s="1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5"/>
      <c r="AG44" s="11"/>
      <c r="AH44" s="11"/>
      <c r="AI44" s="11"/>
      <c r="AJ44" s="11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5"/>
      <c r="AW44" s="11"/>
      <c r="AX44" s="11"/>
      <c r="AY44" s="20"/>
      <c r="AZ44" s="20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25"/>
      <c r="BM44" s="11"/>
      <c r="BN44" s="11"/>
      <c r="BO44" s="11"/>
      <c r="BP44" s="11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25"/>
    </row>
    <row r="45" spans="1:80" ht="15.75">
      <c r="A45" s="18"/>
      <c r="B45" s="11"/>
      <c r="C45" s="20"/>
      <c r="D45" s="2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5"/>
      <c r="Q45" s="11"/>
      <c r="R45" s="11"/>
      <c r="S45" s="11"/>
      <c r="T45" s="1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5"/>
      <c r="AG45" s="11"/>
      <c r="AH45" s="11"/>
      <c r="AI45" s="11"/>
      <c r="AJ45" s="11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22"/>
      <c r="BI45" s="22"/>
      <c r="BJ45" s="11"/>
      <c r="BK45" s="11"/>
      <c r="BL45" s="25"/>
      <c r="BM45" s="11"/>
      <c r="BN45" s="11"/>
      <c r="BO45" s="11"/>
      <c r="BP45" s="11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25"/>
    </row>
    <row r="46" spans="1:80" ht="15.75">
      <c r="A46" s="18"/>
      <c r="B46" s="12"/>
      <c r="C46" s="12"/>
      <c r="D46" s="12"/>
      <c r="E46" s="12"/>
      <c r="F46" s="28"/>
      <c r="G46" s="12"/>
      <c r="H46" s="12"/>
      <c r="I46" s="12"/>
      <c r="J46" s="12"/>
      <c r="K46" s="12"/>
      <c r="L46" s="12"/>
      <c r="M46" s="12"/>
      <c r="N46" s="12"/>
      <c r="O46" s="12"/>
      <c r="P46" s="25"/>
      <c r="Q46" s="11"/>
      <c r="R46" s="11"/>
      <c r="S46" s="11"/>
      <c r="T46" s="1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2"/>
      <c r="AG46" s="11"/>
      <c r="AH46" s="11"/>
      <c r="AI46" s="11"/>
      <c r="AJ46" s="11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5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22"/>
      <c r="BI46" s="22"/>
      <c r="BJ46" s="11"/>
      <c r="BK46" s="11"/>
      <c r="BL46" s="25"/>
      <c r="BM46" s="11"/>
      <c r="BN46" s="11"/>
      <c r="BO46" s="11"/>
      <c r="BP46" s="11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25"/>
    </row>
    <row r="47" spans="1:80" ht="15.75">
      <c r="A47" s="18"/>
      <c r="B47" s="12"/>
      <c r="C47" s="12"/>
      <c r="D47" s="12"/>
      <c r="E47" s="1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11"/>
      <c r="R47" s="11"/>
      <c r="S47" s="11"/>
      <c r="T47" s="1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2"/>
      <c r="AG47" s="11"/>
      <c r="AH47" s="11"/>
      <c r="AI47" s="11"/>
      <c r="AJ47" s="11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5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22"/>
      <c r="BI47" s="22"/>
      <c r="BJ47" s="11"/>
      <c r="BK47" s="11"/>
      <c r="BL47" s="25"/>
      <c r="BM47" s="11"/>
      <c r="BN47" s="11"/>
      <c r="BO47" s="11"/>
      <c r="BP47" s="11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25"/>
    </row>
    <row r="48" spans="1:80" ht="15.75">
      <c r="A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11"/>
      <c r="R48" s="11"/>
      <c r="S48" s="11"/>
      <c r="T48" s="1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  <c r="AG48" s="11"/>
      <c r="AH48" s="11"/>
      <c r="AI48" s="11"/>
      <c r="AJ48" s="11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22"/>
      <c r="BI48" s="22"/>
      <c r="BJ48" s="11"/>
      <c r="BK48" s="11"/>
      <c r="BL48" s="25"/>
      <c r="BM48" s="11"/>
      <c r="BN48" s="11"/>
      <c r="BO48" s="11"/>
      <c r="BP48" s="11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25"/>
    </row>
    <row r="49" spans="1:80" ht="15.75">
      <c r="A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11"/>
      <c r="R49" s="11"/>
      <c r="S49" s="11"/>
      <c r="T49" s="1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2"/>
      <c r="AG49" s="11"/>
      <c r="AH49" s="11"/>
      <c r="AI49" s="11"/>
      <c r="AJ49" s="11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25"/>
      <c r="BM49" s="11"/>
      <c r="BN49" s="11"/>
      <c r="BO49" s="11"/>
      <c r="BP49" s="11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25"/>
    </row>
    <row r="50" spans="1:80" ht="15.75">
      <c r="A50" s="18"/>
      <c r="B50" s="12"/>
      <c r="C50" s="12"/>
      <c r="D50" s="12"/>
      <c r="E50" s="1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11"/>
      <c r="R50" s="11"/>
      <c r="S50" s="11"/>
      <c r="T50" s="1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2"/>
      <c r="AG50" s="11"/>
      <c r="AH50" s="11"/>
      <c r="AI50" s="11"/>
      <c r="AJ50" s="11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22"/>
      <c r="BM50" s="11"/>
      <c r="BN50" s="11"/>
      <c r="BO50" s="11"/>
      <c r="BP50" s="11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23"/>
    </row>
    <row r="51" spans="1:80" ht="12.75">
      <c r="A51" s="18"/>
      <c r="B51" s="12"/>
      <c r="C51" s="12"/>
      <c r="D51" s="12"/>
      <c r="E51" s="1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1"/>
      <c r="R51" s="11"/>
      <c r="S51" s="11"/>
      <c r="T51" s="11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2"/>
      <c r="AG51" s="11"/>
      <c r="AH51" s="11"/>
      <c r="AI51" s="11"/>
      <c r="AJ51" s="11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22"/>
      <c r="BM51" s="11"/>
      <c r="BN51" s="11"/>
      <c r="BO51" s="11"/>
      <c r="BP51" s="11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23"/>
    </row>
    <row r="52" spans="1:80" ht="12.75">
      <c r="A52" s="18"/>
      <c r="B52" s="12"/>
      <c r="C52" s="12"/>
      <c r="D52" s="12"/>
      <c r="E52" s="1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1"/>
      <c r="R52" s="11"/>
      <c r="S52" s="11"/>
      <c r="T52" s="11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2"/>
      <c r="AG52" s="11"/>
      <c r="AH52" s="11"/>
      <c r="AI52" s="11"/>
      <c r="AJ52" s="11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22"/>
      <c r="BM52" s="11"/>
      <c r="BN52" s="11"/>
      <c r="BO52" s="11"/>
      <c r="BP52" s="11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23"/>
    </row>
    <row r="53" spans="1:80" ht="12.75">
      <c r="A53" s="18"/>
      <c r="B53" s="12"/>
      <c r="C53" s="12"/>
      <c r="D53" s="12"/>
      <c r="E53" s="1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1"/>
      <c r="R53" s="11"/>
      <c r="S53" s="11"/>
      <c r="T53" s="1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2"/>
      <c r="AG53" s="11"/>
      <c r="AH53" s="11"/>
      <c r="AI53" s="11"/>
      <c r="AJ53" s="11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22"/>
      <c r="BM53" s="11"/>
      <c r="BN53" s="11"/>
      <c r="BO53" s="11"/>
      <c r="BP53" s="11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23"/>
    </row>
    <row r="54" spans="1:80" ht="12.75">
      <c r="A54" s="18"/>
      <c r="B54" s="12"/>
      <c r="C54" s="12"/>
      <c r="D54" s="12"/>
      <c r="E54" s="1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1"/>
      <c r="R54" s="11"/>
      <c r="S54" s="11"/>
      <c r="T54" s="11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2"/>
      <c r="AG54" s="11"/>
      <c r="AH54" s="11"/>
      <c r="AI54" s="11"/>
      <c r="AJ54" s="11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22"/>
      <c r="BM54" s="11"/>
      <c r="BN54" s="11"/>
      <c r="BO54" s="11"/>
      <c r="BP54" s="11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22"/>
    </row>
    <row r="55" spans="1:80" ht="12.75">
      <c r="A55" s="18"/>
      <c r="B55" s="12"/>
      <c r="C55" s="12"/>
      <c r="D55" s="12"/>
      <c r="E55" s="1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1"/>
      <c r="R55" s="11"/>
      <c r="S55" s="11"/>
      <c r="T55" s="1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2"/>
      <c r="AG55" s="11"/>
      <c r="AH55" s="11"/>
      <c r="AI55" s="11"/>
      <c r="AJ55" s="11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22"/>
      <c r="BM55" s="11"/>
      <c r="BN55" s="11"/>
      <c r="BO55" s="11"/>
      <c r="BP55" s="11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22"/>
    </row>
    <row r="56" spans="1:80" ht="12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"/>
      <c r="Q56" s="11"/>
      <c r="R56" s="11"/>
      <c r="S56" s="11"/>
      <c r="T56" s="1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2"/>
      <c r="AG56" s="11"/>
      <c r="AH56" s="11"/>
      <c r="AI56" s="11"/>
      <c r="AJ56" s="11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22"/>
      <c r="BM56" s="11"/>
      <c r="BN56" s="11"/>
      <c r="BO56" s="11"/>
      <c r="BP56" s="11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22"/>
    </row>
    <row r="57" spans="1:80" ht="12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9"/>
      <c r="Q57" s="11"/>
      <c r="R57" s="11"/>
      <c r="S57" s="11"/>
      <c r="T57" s="1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2"/>
      <c r="AG57" s="11"/>
      <c r="AH57" s="11"/>
      <c r="AI57" s="11"/>
      <c r="AJ57" s="11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22"/>
      <c r="BM57" s="11"/>
      <c r="BN57" s="11"/>
      <c r="BO57" s="11"/>
      <c r="BP57" s="11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22"/>
    </row>
    <row r="58" spans="1:65" ht="33" customHeight="1">
      <c r="A58" s="17" t="s">
        <v>58</v>
      </c>
      <c r="Q58" s="17" t="s">
        <v>58</v>
      </c>
      <c r="AG58" s="17" t="s">
        <v>58</v>
      </c>
      <c r="AW58" s="17" t="s">
        <v>58</v>
      </c>
      <c r="BM58" s="17" t="s">
        <v>58</v>
      </c>
    </row>
    <row r="59" ht="15" customHeight="1"/>
    <row r="60" spans="1:65" ht="20.25">
      <c r="A60" s="5" t="s">
        <v>26</v>
      </c>
      <c r="Q60" s="5" t="s">
        <v>27</v>
      </c>
      <c r="AG60" s="5" t="s">
        <v>28</v>
      </c>
      <c r="AW60" s="5" t="s">
        <v>0</v>
      </c>
      <c r="BM60" s="5" t="s">
        <v>4</v>
      </c>
    </row>
    <row r="61" ht="15">
      <c r="AG61" s="3"/>
    </row>
    <row r="62" spans="1:80" s="16" customFormat="1" ht="15">
      <c r="A62" s="13" t="s">
        <v>5</v>
      </c>
      <c r="B62" s="15" t="s">
        <v>24</v>
      </c>
      <c r="C62" s="15" t="s">
        <v>25</v>
      </c>
      <c r="D62" s="15" t="s">
        <v>2</v>
      </c>
      <c r="E62" s="21" t="s">
        <v>48</v>
      </c>
      <c r="F62" s="21" t="s">
        <v>49</v>
      </c>
      <c r="G62" s="21" t="s">
        <v>50</v>
      </c>
      <c r="H62" s="21" t="s">
        <v>59</v>
      </c>
      <c r="I62" s="21" t="s">
        <v>60</v>
      </c>
      <c r="J62" s="21" t="s">
        <v>61</v>
      </c>
      <c r="K62" s="21"/>
      <c r="L62" s="21"/>
      <c r="M62" s="21"/>
      <c r="N62" s="21"/>
      <c r="O62" s="21"/>
      <c r="P62" s="13" t="s">
        <v>3</v>
      </c>
      <c r="Q62" s="13" t="s">
        <v>5</v>
      </c>
      <c r="R62" s="15" t="s">
        <v>24</v>
      </c>
      <c r="S62" s="15" t="s">
        <v>25</v>
      </c>
      <c r="T62" s="15" t="s">
        <v>2</v>
      </c>
      <c r="U62" s="21" t="s">
        <v>48</v>
      </c>
      <c r="V62" s="21" t="s">
        <v>49</v>
      </c>
      <c r="W62" s="21" t="s">
        <v>50</v>
      </c>
      <c r="X62" s="21" t="s">
        <v>59</v>
      </c>
      <c r="Y62" s="21" t="s">
        <v>60</v>
      </c>
      <c r="Z62" s="21" t="s">
        <v>61</v>
      </c>
      <c r="AA62" s="21"/>
      <c r="AB62" s="21"/>
      <c r="AC62" s="21"/>
      <c r="AD62" s="21"/>
      <c r="AE62" s="21"/>
      <c r="AF62" s="13" t="s">
        <v>3</v>
      </c>
      <c r="AG62" s="13" t="s">
        <v>5</v>
      </c>
      <c r="AH62" s="15" t="s">
        <v>24</v>
      </c>
      <c r="AI62" s="15" t="s">
        <v>25</v>
      </c>
      <c r="AJ62" s="15" t="s">
        <v>2</v>
      </c>
      <c r="AK62" s="21" t="s">
        <v>48</v>
      </c>
      <c r="AL62" s="21" t="s">
        <v>49</v>
      </c>
      <c r="AM62" s="21" t="s">
        <v>50</v>
      </c>
      <c r="AN62" s="21" t="s">
        <v>59</v>
      </c>
      <c r="AO62" s="21" t="s">
        <v>60</v>
      </c>
      <c r="AP62" s="21" t="s">
        <v>61</v>
      </c>
      <c r="AQ62" s="21"/>
      <c r="AR62" s="21"/>
      <c r="AS62" s="21"/>
      <c r="AT62" s="21"/>
      <c r="AU62" s="21"/>
      <c r="AV62" s="13" t="s">
        <v>3</v>
      </c>
      <c r="AW62" s="13" t="s">
        <v>5</v>
      </c>
      <c r="AX62" s="14" t="s">
        <v>1</v>
      </c>
      <c r="AY62" s="26"/>
      <c r="AZ62" s="27"/>
      <c r="BA62" s="21" t="s">
        <v>48</v>
      </c>
      <c r="BB62" s="21" t="s">
        <v>49</v>
      </c>
      <c r="BC62" s="21" t="s">
        <v>50</v>
      </c>
      <c r="BD62" s="21" t="s">
        <v>59</v>
      </c>
      <c r="BE62" s="21" t="s">
        <v>60</v>
      </c>
      <c r="BF62" s="21" t="s">
        <v>61</v>
      </c>
      <c r="BG62" s="21"/>
      <c r="BH62" s="21"/>
      <c r="BI62" s="21"/>
      <c r="BJ62" s="21"/>
      <c r="BK62" s="21"/>
      <c r="BL62" s="13" t="s">
        <v>3</v>
      </c>
      <c r="BM62" s="13" t="s">
        <v>5</v>
      </c>
      <c r="BN62" s="14" t="s">
        <v>1</v>
      </c>
      <c r="BO62" s="26"/>
      <c r="BP62" s="26"/>
      <c r="BQ62" s="21" t="s">
        <v>48</v>
      </c>
      <c r="BR62" s="21" t="s">
        <v>49</v>
      </c>
      <c r="BS62" s="21" t="s">
        <v>50</v>
      </c>
      <c r="BT62" s="21" t="s">
        <v>59</v>
      </c>
      <c r="BU62" s="21" t="s">
        <v>60</v>
      </c>
      <c r="BV62" s="21" t="s">
        <v>61</v>
      </c>
      <c r="BW62" s="21"/>
      <c r="BX62" s="21"/>
      <c r="BY62" s="21"/>
      <c r="BZ62" s="21"/>
      <c r="CA62" s="21"/>
      <c r="CB62" s="13" t="s">
        <v>3</v>
      </c>
    </row>
    <row r="63" spans="1:80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5"/>
      <c r="Q63" s="7"/>
      <c r="R63" s="10"/>
      <c r="S63" s="10"/>
      <c r="T63" s="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0"/>
      <c r="AI63" s="10"/>
      <c r="AJ63" s="8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8"/>
      <c r="AX63" s="10"/>
      <c r="AY63" s="10"/>
      <c r="AZ63" s="8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8"/>
      <c r="BN63" s="10"/>
      <c r="BO63" s="10"/>
      <c r="BP63" s="8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</row>
    <row r="64" spans="1:80" ht="15.75">
      <c r="A64" s="11">
        <v>1</v>
      </c>
      <c r="B64" s="11"/>
      <c r="C64" s="11"/>
      <c r="D64" s="11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>
        <f>+E64+F64+G64+H64+I64+J64+K64+L64+M64+N64+O64</f>
        <v>0</v>
      </c>
      <c r="Q64" s="11">
        <v>1</v>
      </c>
      <c r="R64" s="11" t="s">
        <v>40</v>
      </c>
      <c r="S64" s="11" t="s">
        <v>14</v>
      </c>
      <c r="T64" s="11" t="s">
        <v>23</v>
      </c>
      <c r="U64" s="18">
        <v>25</v>
      </c>
      <c r="V64" s="18">
        <v>25</v>
      </c>
      <c r="W64" s="18">
        <v>13</v>
      </c>
      <c r="X64" s="18">
        <v>25</v>
      </c>
      <c r="Y64" s="18">
        <v>25</v>
      </c>
      <c r="Z64" s="18">
        <v>25</v>
      </c>
      <c r="AA64" s="18"/>
      <c r="AB64" s="18"/>
      <c r="AC64" s="18"/>
      <c r="AD64" s="18"/>
      <c r="AE64" s="18"/>
      <c r="AF64" s="25">
        <f aca="true" t="shared" si="6" ref="AF64:AF70">+U64+V64+W64+X64+Y64+Z64+AA64+AB64+AC64+AD64+AE64</f>
        <v>138</v>
      </c>
      <c r="AG64" s="11">
        <v>1</v>
      </c>
      <c r="AH64" s="11" t="s">
        <v>43</v>
      </c>
      <c r="AI64" s="11" t="s">
        <v>45</v>
      </c>
      <c r="AJ64" s="11" t="s">
        <v>11</v>
      </c>
      <c r="AK64" s="18">
        <v>25</v>
      </c>
      <c r="AL64" s="18">
        <v>25</v>
      </c>
      <c r="AM64" s="18">
        <v>25</v>
      </c>
      <c r="AN64" s="18">
        <v>25</v>
      </c>
      <c r="AO64" s="18">
        <v>25</v>
      </c>
      <c r="AP64" s="18">
        <v>25</v>
      </c>
      <c r="AQ64" s="18"/>
      <c r="AR64" s="18"/>
      <c r="AS64" s="18"/>
      <c r="AT64" s="18"/>
      <c r="AU64" s="18"/>
      <c r="AV64" s="25">
        <f>+AK64+AL64+AM64+AN64+AO64+AP64+AQ64+AR64+AS64+AT64+AU64</f>
        <v>150</v>
      </c>
      <c r="AW64" s="11">
        <v>1</v>
      </c>
      <c r="AX64" s="11" t="s">
        <v>46</v>
      </c>
      <c r="AY64" s="11"/>
      <c r="AZ64" s="11"/>
      <c r="BA64" s="11">
        <v>25</v>
      </c>
      <c r="BB64" s="11">
        <v>25</v>
      </c>
      <c r="BC64" s="11">
        <v>25</v>
      </c>
      <c r="BD64" s="11">
        <v>25</v>
      </c>
      <c r="BE64" s="11">
        <v>25</v>
      </c>
      <c r="BF64" s="11">
        <v>25</v>
      </c>
      <c r="BG64" s="11"/>
      <c r="BH64" s="11"/>
      <c r="BI64" s="11"/>
      <c r="BJ64" s="11"/>
      <c r="BK64" s="11"/>
      <c r="BL64" s="25">
        <f>+BA64+BB64+BC64+BD64+BE64+BF64+BG64+BH64+BI64+BJ64+BK64</f>
        <v>150</v>
      </c>
      <c r="BM64" s="11">
        <v>1</v>
      </c>
      <c r="BN64" s="11" t="s">
        <v>121</v>
      </c>
      <c r="BO64" s="11"/>
      <c r="BP64" s="11"/>
      <c r="BQ64" s="11">
        <v>25</v>
      </c>
      <c r="BR64" s="11">
        <v>25</v>
      </c>
      <c r="BS64" s="11">
        <v>25</v>
      </c>
      <c r="BT64" s="18">
        <v>25</v>
      </c>
      <c r="BU64" s="18">
        <v>25</v>
      </c>
      <c r="BV64" s="18">
        <v>25</v>
      </c>
      <c r="BW64" s="18"/>
      <c r="BX64" s="18"/>
      <c r="BY64" s="18"/>
      <c r="BZ64" s="18"/>
      <c r="CA64" s="18"/>
      <c r="CB64" s="25">
        <f>+BQ64+BR64+BS64+BT64+BU64+BV64+BW64+BX64+BY64+BZ64+CA64</f>
        <v>150</v>
      </c>
    </row>
    <row r="65" spans="1:80" ht="15.75">
      <c r="A65" s="11">
        <v>2</v>
      </c>
      <c r="B65" s="11"/>
      <c r="C65" s="11"/>
      <c r="D65" s="11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>
        <f>+E65+F65+G65+H65+I65+J65+K65+L65+M65+N65+O65</f>
        <v>0</v>
      </c>
      <c r="Q65" s="11">
        <v>2</v>
      </c>
      <c r="R65" s="11" t="s">
        <v>102</v>
      </c>
      <c r="S65" s="11" t="s">
        <v>104</v>
      </c>
      <c r="T65" s="11" t="s">
        <v>11</v>
      </c>
      <c r="U65" s="18">
        <v>20</v>
      </c>
      <c r="V65" s="18">
        <v>13</v>
      </c>
      <c r="W65" s="18">
        <v>20</v>
      </c>
      <c r="X65" s="18">
        <v>16</v>
      </c>
      <c r="Y65" s="18">
        <v>20</v>
      </c>
      <c r="Z65" s="18">
        <v>20</v>
      </c>
      <c r="AA65" s="18"/>
      <c r="AB65" s="18"/>
      <c r="AC65" s="18"/>
      <c r="AD65" s="18"/>
      <c r="AE65" s="18"/>
      <c r="AF65" s="25">
        <f t="shared" si="6"/>
        <v>109</v>
      </c>
      <c r="AG65" s="11"/>
      <c r="AH65" s="11"/>
      <c r="AI65" s="11"/>
      <c r="AJ65" s="11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25"/>
      <c r="AW65" s="11">
        <v>2</v>
      </c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25">
        <f>+BA65+BB65+BC65+BD65+BE65+BF65+BG65+BH65+BI65+BJ65+BK65</f>
        <v>0</v>
      </c>
      <c r="BM65" s="11"/>
      <c r="BN65" s="11"/>
      <c r="BO65" s="11"/>
      <c r="BP65" s="11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25"/>
    </row>
    <row r="66" spans="1:80" ht="15.75">
      <c r="A66" s="11"/>
      <c r="B66" s="11"/>
      <c r="C66" s="20"/>
      <c r="D66" s="2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11">
        <v>3</v>
      </c>
      <c r="R66" s="11" t="s">
        <v>103</v>
      </c>
      <c r="S66" s="11" t="s">
        <v>105</v>
      </c>
      <c r="T66" s="11" t="s">
        <v>106</v>
      </c>
      <c r="U66" s="18">
        <v>16</v>
      </c>
      <c r="V66" s="18">
        <v>16</v>
      </c>
      <c r="W66" s="18">
        <v>16</v>
      </c>
      <c r="X66" s="18">
        <v>20</v>
      </c>
      <c r="Y66" s="18">
        <v>16</v>
      </c>
      <c r="Z66" s="18">
        <v>16</v>
      </c>
      <c r="AA66" s="18"/>
      <c r="AB66" s="18"/>
      <c r="AC66" s="18"/>
      <c r="AD66" s="18"/>
      <c r="AE66" s="18"/>
      <c r="AF66" s="25">
        <f t="shared" si="6"/>
        <v>100</v>
      </c>
      <c r="AG66" s="11"/>
      <c r="AH66" s="22"/>
      <c r="AI66" s="22"/>
      <c r="AJ66" s="11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5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25"/>
      <c r="BM66" s="11"/>
      <c r="BN66" s="11"/>
      <c r="BO66" s="11"/>
      <c r="BP66" s="11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25"/>
    </row>
    <row r="67" spans="1:80" ht="15.75">
      <c r="A67" s="11"/>
      <c r="B67" s="11"/>
      <c r="C67" s="11"/>
      <c r="D67" s="11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11">
        <v>4</v>
      </c>
      <c r="R67" s="11" t="s">
        <v>119</v>
      </c>
      <c r="S67" s="11" t="s">
        <v>120</v>
      </c>
      <c r="T67" s="11" t="s">
        <v>11</v>
      </c>
      <c r="U67" s="18"/>
      <c r="V67" s="18">
        <v>20</v>
      </c>
      <c r="W67" s="18">
        <v>25</v>
      </c>
      <c r="X67" s="18"/>
      <c r="Y67" s="18"/>
      <c r="Z67" s="18"/>
      <c r="AA67" s="18"/>
      <c r="AB67" s="18"/>
      <c r="AC67" s="18"/>
      <c r="AD67" s="18"/>
      <c r="AE67" s="18"/>
      <c r="AF67" s="25">
        <f t="shared" si="6"/>
        <v>45</v>
      </c>
      <c r="AG67" s="11"/>
      <c r="AH67" s="11"/>
      <c r="AI67" s="11"/>
      <c r="AJ67" s="11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25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25"/>
      <c r="BM67" s="11"/>
      <c r="BN67" s="11"/>
      <c r="BO67" s="11"/>
      <c r="BP67" s="11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25"/>
    </row>
    <row r="68" spans="1:80" ht="15.75">
      <c r="A68" s="11"/>
      <c r="B68" s="11"/>
      <c r="C68" s="11"/>
      <c r="D68" s="11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11">
        <v>5</v>
      </c>
      <c r="R68" s="11" t="s">
        <v>156</v>
      </c>
      <c r="S68" s="11" t="s">
        <v>35</v>
      </c>
      <c r="T68" s="11" t="s">
        <v>41</v>
      </c>
      <c r="U68" s="18"/>
      <c r="V68" s="18"/>
      <c r="W68" s="18"/>
      <c r="X68" s="18">
        <v>13</v>
      </c>
      <c r="Y68" s="18">
        <v>13</v>
      </c>
      <c r="Z68" s="18"/>
      <c r="AA68" s="18"/>
      <c r="AB68" s="18"/>
      <c r="AC68" s="18"/>
      <c r="AD68" s="18"/>
      <c r="AE68" s="18"/>
      <c r="AF68" s="25">
        <f t="shared" si="6"/>
        <v>26</v>
      </c>
      <c r="AG68" s="11"/>
      <c r="AH68" s="11"/>
      <c r="AI68" s="11"/>
      <c r="AJ68" s="11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25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25"/>
      <c r="BM68" s="11"/>
      <c r="BN68" s="11"/>
      <c r="BO68" s="11"/>
      <c r="BP68" s="11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25"/>
    </row>
    <row r="69" spans="1:80" ht="15.75">
      <c r="A69" s="11"/>
      <c r="B69" s="11"/>
      <c r="C69" s="11"/>
      <c r="D69" s="11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11">
        <v>6</v>
      </c>
      <c r="R69" s="11" t="s">
        <v>117</v>
      </c>
      <c r="S69" s="11" t="s">
        <v>118</v>
      </c>
      <c r="T69" s="11" t="s">
        <v>11</v>
      </c>
      <c r="U69" s="18"/>
      <c r="V69" s="18">
        <v>11</v>
      </c>
      <c r="W69" s="18">
        <v>11</v>
      </c>
      <c r="X69" s="18"/>
      <c r="Y69" s="18"/>
      <c r="Z69" s="18"/>
      <c r="AA69" s="18"/>
      <c r="AB69" s="18"/>
      <c r="AC69" s="18"/>
      <c r="AD69" s="18"/>
      <c r="AE69" s="18"/>
      <c r="AF69" s="25">
        <f t="shared" si="6"/>
        <v>22</v>
      </c>
      <c r="AG69" s="11"/>
      <c r="AH69" s="11"/>
      <c r="AI69" s="11"/>
      <c r="AJ69" s="11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25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25"/>
      <c r="BM69" s="11"/>
      <c r="BN69" s="11"/>
      <c r="BO69" s="11"/>
      <c r="BP69" s="11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25"/>
    </row>
    <row r="70" spans="1:80" ht="15.75">
      <c r="A70" s="11"/>
      <c r="B70" s="11"/>
      <c r="C70" s="11"/>
      <c r="D70" s="11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11">
        <v>7</v>
      </c>
      <c r="R70" s="11" t="s">
        <v>124</v>
      </c>
      <c r="S70" s="11" t="s">
        <v>52</v>
      </c>
      <c r="T70" s="11" t="s">
        <v>106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25">
        <f t="shared" si="6"/>
        <v>0</v>
      </c>
      <c r="AG70" s="11"/>
      <c r="AH70" s="11"/>
      <c r="AI70" s="11"/>
      <c r="AJ70" s="11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5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25"/>
      <c r="BM70" s="11"/>
      <c r="BN70" s="11"/>
      <c r="BO70" s="11"/>
      <c r="BP70" s="11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25"/>
    </row>
    <row r="71" spans="1:80" ht="15.75">
      <c r="A71" s="11"/>
      <c r="B71" s="11"/>
      <c r="C71" s="11"/>
      <c r="D71" s="11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11">
        <v>8</v>
      </c>
      <c r="R71" s="11"/>
      <c r="S71" s="11"/>
      <c r="T71" s="11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25">
        <f>+U71+V71+W71+X71+Y71+Z71+AA71+AB71+AC71+AD71+AE71</f>
        <v>0</v>
      </c>
      <c r="AG71" s="11"/>
      <c r="AH71" s="11"/>
      <c r="AI71" s="11"/>
      <c r="AJ71" s="11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25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25"/>
      <c r="BM71" s="11"/>
      <c r="BN71" s="11"/>
      <c r="BO71" s="11"/>
      <c r="BP71" s="11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25"/>
    </row>
    <row r="72" spans="1:80" ht="15.75">
      <c r="A72" s="11"/>
      <c r="B72" s="11"/>
      <c r="C72" s="11"/>
      <c r="D72" s="11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11">
        <v>9</v>
      </c>
      <c r="R72" s="11"/>
      <c r="S72" s="11"/>
      <c r="T72" s="11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25">
        <f>+U72+V72+W72+X72+Y72+Z72+AA72+AB72+AC72+AD72+AE72</f>
        <v>0</v>
      </c>
      <c r="AG72" s="11"/>
      <c r="AH72" s="11"/>
      <c r="AI72" s="11"/>
      <c r="AJ72" s="11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5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25"/>
      <c r="BM72" s="11"/>
      <c r="BN72" s="11"/>
      <c r="BO72" s="11"/>
      <c r="BP72" s="11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25"/>
    </row>
    <row r="73" spans="1:80" ht="15.75">
      <c r="A73" s="11"/>
      <c r="B73" s="11"/>
      <c r="C73" s="11"/>
      <c r="D73" s="11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11">
        <v>10</v>
      </c>
      <c r="R73" s="11"/>
      <c r="S73" s="11"/>
      <c r="T73" s="11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5">
        <f>+U73+V73+W73+X73+Y73+Z73+AA73+AB73+AC73+AD73+AE73</f>
        <v>0</v>
      </c>
      <c r="AG73" s="11"/>
      <c r="AH73" s="11"/>
      <c r="AI73" s="11"/>
      <c r="AJ73" s="11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5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25"/>
      <c r="BM73" s="11"/>
      <c r="BN73" s="11"/>
      <c r="BO73" s="11"/>
      <c r="BP73" s="11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25"/>
    </row>
    <row r="74" spans="1:80" ht="15.75">
      <c r="A74" s="11"/>
      <c r="B74" s="11"/>
      <c r="C74" s="11"/>
      <c r="D74" s="1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11">
        <v>11</v>
      </c>
      <c r="R74" s="11"/>
      <c r="S74" s="11"/>
      <c r="T74" s="11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25">
        <f>+U74+V74+W74+X74+Y74+Z74+AA74+AB74+AC74+AD74+AE74</f>
        <v>0</v>
      </c>
      <c r="AG74" s="11"/>
      <c r="AH74" s="11"/>
      <c r="AI74" s="11"/>
      <c r="AJ74" s="11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5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25"/>
      <c r="BM74" s="11"/>
      <c r="BN74" s="11"/>
      <c r="BO74" s="11"/>
      <c r="BP74" s="11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25"/>
    </row>
    <row r="75" spans="1:80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5"/>
      <c r="Q75" s="11"/>
      <c r="R75" s="11"/>
      <c r="S75" s="11"/>
      <c r="T75" s="11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5"/>
      <c r="AG75" s="11"/>
      <c r="AH75" s="11"/>
      <c r="AI75" s="11"/>
      <c r="AJ75" s="11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5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25"/>
      <c r="BM75" s="11"/>
      <c r="BN75" s="11"/>
      <c r="BO75" s="11"/>
      <c r="BP75" s="11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25"/>
    </row>
    <row r="76" spans="1:80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5"/>
      <c r="Q76" s="11"/>
      <c r="R76" s="11"/>
      <c r="S76" s="11"/>
      <c r="T76" s="11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5"/>
      <c r="AG76" s="11"/>
      <c r="AH76" s="11"/>
      <c r="AI76" s="11"/>
      <c r="AJ76" s="11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5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5"/>
      <c r="BM76" s="11"/>
      <c r="BN76" s="11"/>
      <c r="BO76" s="11"/>
      <c r="BP76" s="11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25"/>
    </row>
    <row r="77" spans="1:80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5"/>
      <c r="Q77" s="11"/>
      <c r="R77" s="11"/>
      <c r="S77" s="11"/>
      <c r="T77" s="11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5"/>
      <c r="AG77" s="11"/>
      <c r="AH77" s="11"/>
      <c r="AI77" s="11"/>
      <c r="AJ77" s="11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5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25"/>
      <c r="BM77" s="11"/>
      <c r="BN77" s="11"/>
      <c r="BO77" s="11"/>
      <c r="BP77" s="11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25"/>
    </row>
    <row r="78" spans="1:80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5"/>
      <c r="Q78" s="11"/>
      <c r="R78" s="11"/>
      <c r="S78" s="11"/>
      <c r="T78" s="11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5"/>
      <c r="AG78" s="11"/>
      <c r="AH78" s="11"/>
      <c r="AI78" s="11"/>
      <c r="AJ78" s="11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5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25"/>
      <c r="BM78" s="11"/>
      <c r="BN78" s="11"/>
      <c r="BO78" s="11"/>
      <c r="BP78" s="11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25"/>
    </row>
    <row r="79" spans="1:80" ht="15.75" customHeight="1">
      <c r="A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5"/>
      <c r="Q79" s="11"/>
      <c r="R79" s="11"/>
      <c r="S79" s="11"/>
      <c r="T79" s="11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5"/>
      <c r="AG79" s="11"/>
      <c r="AH79" s="11"/>
      <c r="AI79" s="11"/>
      <c r="AJ79" s="11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5"/>
      <c r="AW79" s="11"/>
      <c r="AX79" s="5" t="s">
        <v>12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25"/>
      <c r="BM79" s="11"/>
      <c r="BN79" s="11"/>
      <c r="BO79" s="11"/>
      <c r="BP79" s="11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5"/>
    </row>
    <row r="80" spans="1:80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5"/>
      <c r="Q80" s="11"/>
      <c r="R80" s="11"/>
      <c r="S80" s="11"/>
      <c r="T80" s="1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5"/>
      <c r="AG80" s="11"/>
      <c r="AH80" s="11"/>
      <c r="AI80" s="11"/>
      <c r="AJ80" s="11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25"/>
      <c r="AW80" s="11">
        <v>1</v>
      </c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25">
        <f>+BA80+BB80+BC80+BD80+BE80+BF80+BG80+BH80+BI80+BJ80+BK80</f>
        <v>0</v>
      </c>
      <c r="BM80" s="11"/>
      <c r="BN80" s="11"/>
      <c r="BO80" s="11"/>
      <c r="BP80" s="11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25"/>
    </row>
    <row r="81" spans="1:80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5"/>
      <c r="Q81" s="11"/>
      <c r="R81" s="11"/>
      <c r="S81" s="11"/>
      <c r="T81" s="11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5"/>
      <c r="AG81" s="11"/>
      <c r="AH81" s="11"/>
      <c r="AI81" s="11"/>
      <c r="AJ81" s="11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5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25"/>
      <c r="BM81" s="11"/>
      <c r="BN81" s="11"/>
      <c r="BO81" s="11"/>
      <c r="BP81" s="11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25"/>
    </row>
    <row r="82" spans="1:80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5"/>
      <c r="Q82" s="11"/>
      <c r="R82" s="11"/>
      <c r="S82" s="11"/>
      <c r="T82" s="1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5"/>
      <c r="AG82" s="11"/>
      <c r="AH82" s="11"/>
      <c r="AI82" s="11"/>
      <c r="AJ82" s="11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5"/>
      <c r="AW82" s="11"/>
      <c r="AX82" s="2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25"/>
      <c r="BM82" s="11"/>
      <c r="BN82" s="11"/>
      <c r="BO82" s="11"/>
      <c r="BP82" s="11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25"/>
    </row>
    <row r="83" spans="1:80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5"/>
      <c r="Q83" s="11"/>
      <c r="R83" s="11"/>
      <c r="S83" s="11"/>
      <c r="T83" s="11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  <c r="AF83" s="25"/>
      <c r="AG83" s="11"/>
      <c r="AH83" s="11"/>
      <c r="AI83" s="11"/>
      <c r="AJ83" s="11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5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25"/>
      <c r="BM83" s="11"/>
      <c r="BN83" s="11"/>
      <c r="BO83" s="11"/>
      <c r="BP83" s="11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25"/>
    </row>
    <row r="84" spans="1:80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5"/>
      <c r="Q84" s="11"/>
      <c r="R84" s="11"/>
      <c r="S84" s="11"/>
      <c r="T84" s="11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  <c r="AF84" s="25"/>
      <c r="AG84" s="11"/>
      <c r="AH84" s="11"/>
      <c r="AI84" s="11"/>
      <c r="AJ84" s="11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5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25"/>
      <c r="BM84" s="11"/>
      <c r="BN84" s="11"/>
      <c r="BO84" s="11"/>
      <c r="BP84" s="11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25"/>
    </row>
    <row r="85" spans="1:80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5"/>
      <c r="Q85" s="11"/>
      <c r="R85" s="11"/>
      <c r="S85" s="11"/>
      <c r="T85" s="11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5"/>
      <c r="AG85" s="11"/>
      <c r="AH85" s="11"/>
      <c r="AI85" s="11"/>
      <c r="AJ85" s="11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25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25"/>
      <c r="BM85" s="11"/>
      <c r="BN85" s="11"/>
      <c r="BO85" s="11"/>
      <c r="BP85" s="11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25"/>
    </row>
    <row r="86" spans="1:80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5"/>
      <c r="Q86" s="11"/>
      <c r="R86" s="11"/>
      <c r="S86" s="11"/>
      <c r="T86" s="11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5"/>
      <c r="AG86" s="11"/>
      <c r="AH86" s="11"/>
      <c r="AI86" s="11"/>
      <c r="AJ86" s="11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5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25"/>
      <c r="BM86" s="11"/>
      <c r="BN86" s="11"/>
      <c r="BO86" s="11"/>
      <c r="BP86" s="11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25"/>
    </row>
    <row r="87" spans="1:80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5"/>
      <c r="Q87" s="11"/>
      <c r="R87" s="11"/>
      <c r="S87" s="11"/>
      <c r="T87" s="11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5"/>
      <c r="AG87" s="11"/>
      <c r="AH87" s="11"/>
      <c r="AI87" s="11"/>
      <c r="AJ87" s="11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25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25"/>
      <c r="BM87" s="11"/>
      <c r="BN87" s="11"/>
      <c r="BO87" s="11"/>
      <c r="BP87" s="11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5"/>
      <c r="Q88" s="11"/>
      <c r="R88" s="11"/>
      <c r="S88" s="11"/>
      <c r="T88" s="11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5"/>
      <c r="AG88" s="11"/>
      <c r="AH88" s="11"/>
      <c r="AI88" s="11"/>
      <c r="AJ88" s="11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3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25"/>
      <c r="BM88" s="11"/>
      <c r="BN88" s="11"/>
      <c r="BO88" s="11"/>
      <c r="BP88" s="11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/>
    </row>
    <row r="89" spans="1:80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5"/>
      <c r="Q89" s="11"/>
      <c r="R89" s="11"/>
      <c r="S89" s="11"/>
      <c r="T89" s="11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5"/>
      <c r="AG89" s="11"/>
      <c r="AH89" s="11"/>
      <c r="AI89" s="11"/>
      <c r="AJ89" s="11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3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23"/>
      <c r="BM89" s="11"/>
      <c r="BN89" s="11"/>
      <c r="BO89" s="11"/>
      <c r="BP89" s="11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5"/>
      <c r="Q90" s="11"/>
      <c r="R90" s="11"/>
      <c r="S90" s="11"/>
      <c r="T90" s="11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5"/>
      <c r="AG90" s="11"/>
      <c r="AH90" s="11"/>
      <c r="AI90" s="11"/>
      <c r="AJ90" s="11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3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23"/>
      <c r="BM90" s="11"/>
      <c r="BN90" s="11"/>
      <c r="BO90" s="11"/>
      <c r="BP90" s="11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9"/>
    </row>
    <row r="91" spans="1:80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5"/>
      <c r="Q91" s="11"/>
      <c r="R91" s="11"/>
      <c r="S91" s="11"/>
      <c r="T91" s="11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5"/>
      <c r="AG91" s="11"/>
      <c r="AH91" s="11"/>
      <c r="AI91" s="11"/>
      <c r="AJ91" s="11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23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23"/>
      <c r="BM91" s="11"/>
      <c r="BN91" s="11"/>
      <c r="BO91" s="11"/>
      <c r="BP91" s="11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9"/>
    </row>
    <row r="92" spans="1:80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5"/>
      <c r="Q92" s="11"/>
      <c r="R92" s="11"/>
      <c r="S92" s="11"/>
      <c r="T92" s="11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5"/>
      <c r="AG92" s="11"/>
      <c r="AH92" s="11"/>
      <c r="AI92" s="11"/>
      <c r="AJ92" s="11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3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23"/>
      <c r="BM92" s="11"/>
      <c r="BN92" s="11"/>
      <c r="BO92" s="11"/>
      <c r="BP92" s="11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9"/>
    </row>
    <row r="93" spans="1:80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5"/>
      <c r="Q93" s="11"/>
      <c r="R93" s="11"/>
      <c r="S93" s="11"/>
      <c r="T93" s="11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5"/>
      <c r="AG93" s="11"/>
      <c r="AH93" s="11"/>
      <c r="AI93" s="11"/>
      <c r="AJ93" s="11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3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23"/>
      <c r="BM93" s="11"/>
      <c r="BN93" s="11"/>
      <c r="BO93" s="11"/>
      <c r="BP93" s="11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9"/>
    </row>
    <row r="94" spans="1:80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3"/>
      <c r="Q94" s="11"/>
      <c r="R94" s="11"/>
      <c r="S94" s="11"/>
      <c r="T94" s="11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5"/>
      <c r="AG94" s="11"/>
      <c r="AH94" s="11"/>
      <c r="AI94" s="11"/>
      <c r="AJ94" s="11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3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23"/>
      <c r="BM94" s="11"/>
      <c r="BN94" s="11"/>
      <c r="BO94" s="11"/>
      <c r="BP94" s="11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9"/>
    </row>
    <row r="95" spans="1:80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3"/>
      <c r="Q95" s="11"/>
      <c r="R95" s="11"/>
      <c r="S95" s="11"/>
      <c r="T95" s="11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5"/>
      <c r="AG95" s="11"/>
      <c r="AH95" s="11"/>
      <c r="AI95" s="11"/>
      <c r="AJ95" s="11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3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9"/>
      <c r="BM95" s="11"/>
      <c r="BN95" s="11"/>
      <c r="BO95" s="11"/>
      <c r="BP95" s="11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9"/>
    </row>
    <row r="96" spans="1:80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3"/>
      <c r="Q96" s="11"/>
      <c r="R96" s="11"/>
      <c r="S96" s="11"/>
      <c r="T96" s="11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5"/>
      <c r="AG96" s="11"/>
      <c r="AH96" s="11"/>
      <c r="AI96" s="11"/>
      <c r="AJ96" s="11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3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9"/>
      <c r="BM96" s="11"/>
      <c r="BN96" s="11"/>
      <c r="BO96" s="11"/>
      <c r="BP96" s="11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9"/>
    </row>
    <row r="97" spans="1:80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3"/>
      <c r="Q97" s="11"/>
      <c r="R97" s="11"/>
      <c r="S97" s="11"/>
      <c r="T97" s="11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5"/>
      <c r="AG97" s="11"/>
      <c r="AH97" s="11"/>
      <c r="AI97" s="11"/>
      <c r="AJ97" s="11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3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9"/>
      <c r="BM97" s="11"/>
      <c r="BN97" s="11"/>
      <c r="BO97" s="11"/>
      <c r="BP97" s="11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9"/>
    </row>
    <row r="98" spans="1:80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3"/>
      <c r="Q98" s="11"/>
      <c r="R98" s="11"/>
      <c r="S98" s="11"/>
      <c r="T98" s="11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5"/>
      <c r="AG98" s="11"/>
      <c r="AH98" s="11"/>
      <c r="AI98" s="11"/>
      <c r="AJ98" s="11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3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9"/>
      <c r="BM98" s="11"/>
      <c r="BN98" s="11"/>
      <c r="BO98" s="11"/>
      <c r="BP98" s="11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9"/>
    </row>
    <row r="99" spans="1:80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3"/>
      <c r="Q99" s="11"/>
      <c r="R99" s="11"/>
      <c r="S99" s="11"/>
      <c r="T99" s="11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5"/>
      <c r="AG99" s="11"/>
      <c r="AH99" s="11"/>
      <c r="AI99" s="11"/>
      <c r="AJ99" s="11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4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9"/>
      <c r="BM99" s="11"/>
      <c r="BN99" s="11"/>
      <c r="BO99" s="11"/>
      <c r="BP99" s="11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9"/>
    </row>
    <row r="100" spans="1:80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/>
      <c r="Q100" s="11"/>
      <c r="R100" s="11"/>
      <c r="S100" s="11"/>
      <c r="T100" s="11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5"/>
      <c r="AG100" s="11"/>
      <c r="AH100" s="11"/>
      <c r="AI100" s="11"/>
      <c r="AJ100" s="11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4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M100" s="11"/>
      <c r="BN100" s="11"/>
      <c r="BO100" s="11"/>
      <c r="BP100" s="11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9"/>
    </row>
    <row r="101" spans="1:80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3"/>
      <c r="Q101" s="11"/>
      <c r="R101" s="11"/>
      <c r="S101" s="11"/>
      <c r="T101" s="11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5"/>
      <c r="AG101" s="11"/>
      <c r="AH101" s="11"/>
      <c r="AI101" s="11"/>
      <c r="AJ101" s="11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4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M101" s="11"/>
      <c r="BN101" s="11"/>
      <c r="BO101" s="11"/>
      <c r="BP101" s="11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9"/>
    </row>
    <row r="102" spans="1:80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3"/>
      <c r="Q102" s="11"/>
      <c r="R102" s="11"/>
      <c r="S102" s="11"/>
      <c r="T102" s="11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5"/>
      <c r="AG102" s="11"/>
      <c r="AH102" s="11"/>
      <c r="AI102" s="11"/>
      <c r="AJ102" s="11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M102" s="11"/>
      <c r="BN102" s="11"/>
      <c r="BO102" s="11"/>
      <c r="BP102" s="11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9"/>
    </row>
    <row r="103" spans="1:79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3"/>
      <c r="Q103" s="11"/>
      <c r="R103" s="11"/>
      <c r="S103" s="11"/>
      <c r="T103" s="11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5"/>
      <c r="AG103" s="11"/>
      <c r="AH103" s="11"/>
      <c r="AI103" s="11"/>
      <c r="AJ103" s="11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M103" s="11"/>
      <c r="BN103" s="11"/>
      <c r="BO103" s="11"/>
      <c r="BP103" s="11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</row>
    <row r="104" spans="1:79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9"/>
      <c r="Q104" s="11"/>
      <c r="R104" s="11"/>
      <c r="S104" s="11"/>
      <c r="T104" s="11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5"/>
      <c r="AG104" s="11"/>
      <c r="AH104" s="11"/>
      <c r="AI104" s="11"/>
      <c r="AJ104" s="11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M104" s="11"/>
      <c r="BN104" s="11"/>
      <c r="BO104" s="11"/>
      <c r="BP104" s="11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</row>
    <row r="105" spans="1:79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9"/>
      <c r="Q105" s="11"/>
      <c r="R105" s="11"/>
      <c r="S105" s="11"/>
      <c r="T105" s="11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5"/>
      <c r="AG105" s="11"/>
      <c r="AH105" s="11"/>
      <c r="AI105" s="11"/>
      <c r="AJ105" s="11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M105" s="11"/>
      <c r="BN105" s="11"/>
      <c r="BO105" s="11"/>
      <c r="BP105" s="11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</row>
    <row r="106" spans="1:79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9"/>
      <c r="Q106" s="11"/>
      <c r="R106" s="11"/>
      <c r="S106" s="11"/>
      <c r="T106" s="11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5"/>
      <c r="AG106" s="11"/>
      <c r="AH106" s="11"/>
      <c r="AI106" s="11"/>
      <c r="AJ106" s="11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M106" s="11"/>
      <c r="BN106" s="11"/>
      <c r="BO106" s="11"/>
      <c r="BP106" s="11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</row>
    <row r="107" spans="1:79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9"/>
      <c r="Q107" s="11"/>
      <c r="R107" s="11"/>
      <c r="S107" s="11"/>
      <c r="T107" s="11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5"/>
      <c r="AG107" s="11"/>
      <c r="AH107" s="11"/>
      <c r="AI107" s="11"/>
      <c r="AJ107" s="11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M107" s="11"/>
      <c r="BN107" s="11"/>
      <c r="BO107" s="11"/>
      <c r="BP107" s="11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</row>
    <row r="108" spans="16:32" ht="15.75">
      <c r="P108" s="19"/>
      <c r="Q108" s="11"/>
      <c r="R108" s="11"/>
      <c r="S108" s="11"/>
      <c r="T108" s="11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5"/>
    </row>
    <row r="109" spans="16:32" ht="15.75">
      <c r="P109" s="19"/>
      <c r="AF109" s="25"/>
    </row>
    <row r="110" spans="16:32" ht="15.75">
      <c r="P110" s="19"/>
      <c r="AF110" s="25"/>
    </row>
    <row r="111" spans="16:32" ht="15.75">
      <c r="P111" s="19"/>
      <c r="AF111" s="25"/>
    </row>
    <row r="112" spans="16:32" ht="15.75">
      <c r="P112" s="19"/>
      <c r="AF112" s="25"/>
    </row>
    <row r="113" spans="16:32" ht="15.75">
      <c r="P113" s="19"/>
      <c r="AF113" s="25"/>
    </row>
    <row r="114" spans="16:32" ht="15.75">
      <c r="P114" s="19"/>
      <c r="AF114" s="25"/>
    </row>
    <row r="115" spans="16:32" ht="15.75">
      <c r="P115" s="19"/>
      <c r="AF115" s="25"/>
    </row>
    <row r="116" spans="16:32" ht="15.75">
      <c r="P116" s="19"/>
      <c r="AF116" s="25"/>
    </row>
    <row r="117" spans="16:32" ht="15.75">
      <c r="P117" s="19"/>
      <c r="AF117" s="25"/>
    </row>
    <row r="118" spans="16:32" ht="15.75">
      <c r="P118" s="19"/>
      <c r="AF118" s="25"/>
    </row>
    <row r="119" ht="15.75">
      <c r="AF119" s="25"/>
    </row>
    <row r="120" ht="15.75">
      <c r="AF120" s="25"/>
    </row>
    <row r="121" ht="15.75">
      <c r="AF121" s="25"/>
    </row>
    <row r="122" ht="15.75">
      <c r="AF122" s="25"/>
    </row>
    <row r="123" ht="15.75">
      <c r="AF123" s="25"/>
    </row>
    <row r="124" ht="15.75">
      <c r="AF124" s="25"/>
    </row>
    <row r="125" ht="15.75">
      <c r="AF125" s="25"/>
    </row>
    <row r="126" ht="15.75">
      <c r="AF126" s="25"/>
    </row>
    <row r="127" ht="15.75">
      <c r="AF127" s="25"/>
    </row>
    <row r="128" ht="15.75">
      <c r="AF128" s="25"/>
    </row>
    <row r="129" ht="15.75">
      <c r="AF129" s="25"/>
    </row>
    <row r="130" ht="15.75">
      <c r="AF130" s="25"/>
    </row>
    <row r="131" ht="15.75">
      <c r="AF131" s="25"/>
    </row>
    <row r="132" ht="15.75">
      <c r="AF132" s="25"/>
    </row>
    <row r="133" ht="15.75">
      <c r="AF133" s="25"/>
    </row>
    <row r="134" ht="15.75">
      <c r="AF134" s="25"/>
    </row>
    <row r="135" ht="15.75">
      <c r="AF135" s="25"/>
    </row>
    <row r="136" ht="15.75">
      <c r="AF136" s="25"/>
    </row>
    <row r="137" ht="15.75">
      <c r="AF137" s="25"/>
    </row>
    <row r="138" ht="15.75">
      <c r="AF138" s="25"/>
    </row>
    <row r="139" ht="15.75">
      <c r="AF139" s="25"/>
    </row>
    <row r="140" ht="15.75">
      <c r="AF140" s="25"/>
    </row>
    <row r="141" ht="15.75">
      <c r="AF141" s="25"/>
    </row>
    <row r="142" ht="15.75">
      <c r="AF142" s="25"/>
    </row>
    <row r="143" ht="15.75">
      <c r="AF143" s="25"/>
    </row>
    <row r="144" ht="15.75">
      <c r="AF144" s="25"/>
    </row>
    <row r="145" ht="15.75">
      <c r="AF145" s="25"/>
    </row>
    <row r="146" ht="15.75">
      <c r="AF146" s="25"/>
    </row>
    <row r="147" ht="15.75">
      <c r="AF147" s="25"/>
    </row>
    <row r="148" ht="15.75">
      <c r="AF148" s="25"/>
    </row>
    <row r="149" ht="15.75">
      <c r="AF149" s="25"/>
    </row>
    <row r="150" ht="15.75">
      <c r="AF150" s="25"/>
    </row>
    <row r="151" ht="15.75">
      <c r="AF151" s="25"/>
    </row>
    <row r="152" ht="15.75">
      <c r="AF152" s="25"/>
    </row>
    <row r="153" ht="15.75">
      <c r="AF153" s="25"/>
    </row>
    <row r="154" ht="15.75">
      <c r="AF154" s="25"/>
    </row>
    <row r="155" ht="15.75">
      <c r="AF155" s="25"/>
    </row>
    <row r="156" ht="15.75">
      <c r="AF156" s="25"/>
    </row>
    <row r="157" ht="15.75">
      <c r="AF157" s="25"/>
    </row>
    <row r="158" ht="15.75">
      <c r="AF158" s="25"/>
    </row>
    <row r="159" ht="15.75">
      <c r="AF159" s="25"/>
    </row>
    <row r="160" ht="15.75">
      <c r="AF160" s="25"/>
    </row>
    <row r="161" ht="15.75">
      <c r="AF161" s="25"/>
    </row>
    <row r="162" ht="15.75">
      <c r="AF162" s="25"/>
    </row>
    <row r="163" ht="15.75">
      <c r="AF163" s="25"/>
    </row>
    <row r="164" ht="15.75">
      <c r="AF164" s="25"/>
    </row>
    <row r="165" ht="15.75">
      <c r="AF165" s="25"/>
    </row>
    <row r="166" ht="15.75">
      <c r="AF166" s="25"/>
    </row>
    <row r="167" ht="15.75">
      <c r="AF167" s="25"/>
    </row>
    <row r="168" ht="15.75">
      <c r="AF168" s="25"/>
    </row>
    <row r="169" ht="15.75">
      <c r="AF169" s="25"/>
    </row>
  </sheetData>
  <printOptions/>
  <pageMargins left="0.3937007874015748" right="0.3937007874015748" top="0.5905511811023623" bottom="0.5905511811023623" header="0" footer="0"/>
  <pageSetup horizontalDpi="144" verticalDpi="144" orientation="portrait" pageOrder="overThenDown" paperSize="9" scale="94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>E</cp:lastModifiedBy>
  <cp:lastPrinted>2008-06-22T12:40:27Z</cp:lastPrinted>
  <dcterms:created xsi:type="dcterms:W3CDTF">1998-07-06T14:48:35Z</dcterms:created>
  <dcterms:modified xsi:type="dcterms:W3CDTF">2010-06-30T13:30:18Z</dcterms:modified>
  <cp:category/>
  <cp:version/>
  <cp:contentType/>
  <cp:contentStatus/>
</cp:coreProperties>
</file>